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ello\Downloads\"/>
    </mc:Choice>
  </mc:AlternateContent>
  <xr:revisionPtr revIDLastSave="0" documentId="8_{64846160-209A-4FE7-A3BA-9DECD37F750A}" xr6:coauthVersionLast="47" xr6:coauthVersionMax="47" xr10:uidLastSave="{00000000-0000-0000-0000-000000000000}"/>
  <bookViews>
    <workbookView xWindow="-120" yWindow="-120" windowWidth="19440" windowHeight="14880" tabRatio="697" activeTab="2" xr2:uid="{00000000-000D-0000-FFFF-FFFF00000000}"/>
  </bookViews>
  <sheets>
    <sheet name="説明" sheetId="7" r:id="rId1"/>
    <sheet name="情報" sheetId="16" r:id="rId2"/>
    <sheet name="申込書" sheetId="1" r:id="rId3"/>
    <sheet name="追加エントリー用" sheetId="11" r:id="rId4"/>
    <sheet name="TO用メンバー表" sheetId="10" r:id="rId5"/>
    <sheet name="メンバー表" sheetId="4" r:id="rId6"/>
    <sheet name="メンバー表 （番号なし）" sheetId="12" r:id="rId7"/>
    <sheet name="提出用（男子）（番号なし）" sheetId="6" r:id="rId8"/>
    <sheet name="提出用（女子）（番号なし）" sheetId="13" r:id="rId9"/>
    <sheet name="提出用（男子）（番号あり）" sheetId="5" r:id="rId10"/>
    <sheet name="提出用（女子）（番号あり）" sheetId="14" r:id="rId11"/>
  </sheets>
  <definedNames>
    <definedName name="_xlnm.Print_Area" localSheetId="5">メンバー表!$A$1:$H$23</definedName>
    <definedName name="_xlnm.Print_Area" localSheetId="6">'メンバー表 （番号なし）'!$A$1:$E$23</definedName>
    <definedName name="_xlnm.Print_Area" localSheetId="1">情報!$A$1:$I$49</definedName>
    <definedName name="_xlnm.Print_Area" localSheetId="2">申込書!$A$1:$H$36</definedName>
    <definedName name="_xlnm.Print_Area" localSheetId="3">追加エントリー用!$A$1:$H$34</definedName>
    <definedName name="_xlnm.Print_Area" localSheetId="10">'提出用（女子）（番号あり）'!$A$1:$Z$71</definedName>
    <definedName name="_xlnm.Print_Area" localSheetId="9">'提出用（男子）（番号あり）'!$A$1:$Z$71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C6" i="1"/>
  <c r="C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D36" i="1"/>
  <c r="D33" i="1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9" i="1"/>
  <c r="F34" i="11"/>
  <c r="D34" i="11"/>
  <c r="C34" i="11"/>
  <c r="A34" i="11"/>
  <c r="H5" i="1"/>
  <c r="D6" i="1"/>
  <c r="D5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9" i="1"/>
  <c r="D3" i="1"/>
  <c r="G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G6" i="1"/>
  <c r="F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9" i="1"/>
  <c r="F36" i="1"/>
  <c r="G3" i="1"/>
  <c r="G2" i="11" s="1"/>
  <c r="C4" i="1"/>
  <c r="C3" i="1"/>
  <c r="C2" i="1"/>
  <c r="G4" i="1"/>
  <c r="G3" i="11" s="1"/>
  <c r="G2" i="1"/>
  <c r="A36" i="1" s="1"/>
  <c r="D35" i="1" l="1"/>
  <c r="C36" i="1"/>
  <c r="G33" i="11"/>
  <c r="D3" i="11"/>
  <c r="C3" i="12"/>
  <c r="B6" i="4"/>
  <c r="AZ108" i="10"/>
  <c r="AX108" i="10"/>
  <c r="AV108" i="10"/>
  <c r="AZ104" i="10"/>
  <c r="AX104" i="10"/>
  <c r="AV104" i="10"/>
  <c r="AZ100" i="10"/>
  <c r="AX100" i="10"/>
  <c r="AV100" i="10"/>
  <c r="AZ96" i="10"/>
  <c r="AX96" i="10"/>
  <c r="AV96" i="10"/>
  <c r="AZ92" i="10"/>
  <c r="AX92" i="10"/>
  <c r="AV92" i="10"/>
  <c r="AZ88" i="10"/>
  <c r="AX88" i="10"/>
  <c r="AV88" i="10"/>
  <c r="AZ84" i="10"/>
  <c r="AX84" i="10"/>
  <c r="AV84" i="10"/>
  <c r="AZ80" i="10"/>
  <c r="AX80" i="10"/>
  <c r="AV80" i="10"/>
  <c r="AZ76" i="10"/>
  <c r="AX76" i="10"/>
  <c r="AV76" i="10"/>
  <c r="AZ72" i="10"/>
  <c r="AX72" i="10"/>
  <c r="AV72" i="10"/>
  <c r="AZ68" i="10"/>
  <c r="AX68" i="10"/>
  <c r="AV68" i="10"/>
  <c r="AZ64" i="10"/>
  <c r="AX64" i="10"/>
  <c r="AV64" i="10"/>
  <c r="AZ60" i="10"/>
  <c r="AX60" i="10"/>
  <c r="AV60" i="10"/>
  <c r="AZ56" i="10"/>
  <c r="AX56" i="10"/>
  <c r="AV56" i="10"/>
  <c r="AZ52" i="10"/>
  <c r="AX52" i="10"/>
  <c r="AV52" i="10"/>
  <c r="AZ48" i="10"/>
  <c r="AX48" i="10"/>
  <c r="AV48" i="10"/>
  <c r="AZ44" i="10"/>
  <c r="AX44" i="10"/>
  <c r="AV44" i="10"/>
  <c r="AZ40" i="10"/>
  <c r="AX40" i="10"/>
  <c r="AV40" i="10"/>
  <c r="E108" i="10"/>
  <c r="E224" i="10" s="1"/>
  <c r="E104" i="10"/>
  <c r="E220" i="10" s="1"/>
  <c r="E100" i="10"/>
  <c r="AX216" i="10" s="1"/>
  <c r="E96" i="10"/>
  <c r="E212" i="10" s="1"/>
  <c r="E92" i="10"/>
  <c r="AX208" i="10" s="1"/>
  <c r="E88" i="10"/>
  <c r="E204" i="10" s="1"/>
  <c r="E84" i="10"/>
  <c r="E200" i="10" s="1"/>
  <c r="E80" i="10"/>
  <c r="G16" i="4" s="1"/>
  <c r="E76" i="10"/>
  <c r="E192" i="10" s="1"/>
  <c r="E72" i="10"/>
  <c r="E188" i="10" s="1"/>
  <c r="E68" i="10"/>
  <c r="E184" i="10" s="1"/>
  <c r="E64" i="10"/>
  <c r="AX180" i="10" s="1"/>
  <c r="E60" i="10"/>
  <c r="AX176" i="10" s="1"/>
  <c r="E56" i="10"/>
  <c r="E172" i="10" s="1"/>
  <c r="E52" i="10"/>
  <c r="E168" i="10" s="1"/>
  <c r="E48" i="10"/>
  <c r="E164" i="10" s="1"/>
  <c r="E44" i="10"/>
  <c r="AX160" i="10" s="1"/>
  <c r="C40" i="10"/>
  <c r="F6" i="4" s="1"/>
  <c r="E40" i="10"/>
  <c r="E156" i="10" s="1"/>
  <c r="G56" i="10"/>
  <c r="G172" i="10" s="1"/>
  <c r="G52" i="10"/>
  <c r="G168" i="10" s="1"/>
  <c r="G48" i="10"/>
  <c r="H8" i="4" s="1"/>
  <c r="G44" i="10"/>
  <c r="G160" i="10" s="1"/>
  <c r="G60" i="10"/>
  <c r="G176" i="10" s="1"/>
  <c r="G64" i="10"/>
  <c r="G180" i="10" s="1"/>
  <c r="G68" i="10"/>
  <c r="G184" i="10" s="1"/>
  <c r="G72" i="10"/>
  <c r="G188" i="10" s="1"/>
  <c r="G76" i="10"/>
  <c r="AZ192" i="10" s="1"/>
  <c r="G80" i="10"/>
  <c r="G196" i="10" s="1"/>
  <c r="G84" i="10"/>
  <c r="G200" i="10" s="1"/>
  <c r="G88" i="10"/>
  <c r="G204" i="10" s="1"/>
  <c r="G92" i="10"/>
  <c r="G208" i="10" s="1"/>
  <c r="G96" i="10"/>
  <c r="G212" i="10" s="1"/>
  <c r="G100" i="10"/>
  <c r="G216" i="10" s="1"/>
  <c r="G104" i="10"/>
  <c r="G220" i="10" s="1"/>
  <c r="G108" i="10"/>
  <c r="G224" i="10" s="1"/>
  <c r="E23" i="12"/>
  <c r="D23" i="12"/>
  <c r="B23" i="12"/>
  <c r="E22" i="12"/>
  <c r="D22" i="12"/>
  <c r="B22" i="12"/>
  <c r="E21" i="12"/>
  <c r="D21" i="12"/>
  <c r="B21" i="12"/>
  <c r="E20" i="12"/>
  <c r="D20" i="12"/>
  <c r="B20" i="12"/>
  <c r="E19" i="12"/>
  <c r="D19" i="12"/>
  <c r="B19" i="12"/>
  <c r="E18" i="12"/>
  <c r="D18" i="12"/>
  <c r="B18" i="12"/>
  <c r="E17" i="12"/>
  <c r="D17" i="12"/>
  <c r="B17" i="12"/>
  <c r="E16" i="12"/>
  <c r="D16" i="12"/>
  <c r="B16" i="12"/>
  <c r="E15" i="12"/>
  <c r="D15" i="12"/>
  <c r="B15" i="12"/>
  <c r="E14" i="12"/>
  <c r="D14" i="12"/>
  <c r="B14" i="12"/>
  <c r="E13" i="12"/>
  <c r="D13" i="12"/>
  <c r="B13" i="12"/>
  <c r="E12" i="12"/>
  <c r="D12" i="12"/>
  <c r="B12" i="12"/>
  <c r="E11" i="12"/>
  <c r="D11" i="12"/>
  <c r="B11" i="12"/>
  <c r="E10" i="12"/>
  <c r="D10" i="12"/>
  <c r="B10" i="12"/>
  <c r="E9" i="12"/>
  <c r="D9" i="12"/>
  <c r="B9" i="12"/>
  <c r="E8" i="12"/>
  <c r="D8" i="12"/>
  <c r="B8" i="12"/>
  <c r="E7" i="12"/>
  <c r="D7" i="12"/>
  <c r="B7" i="12"/>
  <c r="E6" i="12"/>
  <c r="D6" i="12"/>
  <c r="B6" i="12"/>
  <c r="C4" i="12"/>
  <c r="C2" i="12"/>
  <c r="A1" i="12"/>
  <c r="F1" i="4"/>
  <c r="H1" i="4"/>
  <c r="G1" i="4"/>
  <c r="C88" i="10"/>
  <c r="C204" i="10" s="1"/>
  <c r="C80" i="10"/>
  <c r="C196" i="10" s="1"/>
  <c r="C84" i="10"/>
  <c r="AV200" i="10" s="1"/>
  <c r="C68" i="10"/>
  <c r="C184" i="10" s="1"/>
  <c r="C108" i="10"/>
  <c r="C224" i="10" s="1"/>
  <c r="C104" i="10"/>
  <c r="C220" i="10" s="1"/>
  <c r="C100" i="10"/>
  <c r="C216" i="10" s="1"/>
  <c r="C96" i="10"/>
  <c r="C212" i="10" s="1"/>
  <c r="C92" i="10"/>
  <c r="C208" i="10" s="1"/>
  <c r="C76" i="10"/>
  <c r="C192" i="10" s="1"/>
  <c r="C72" i="10"/>
  <c r="AV188" i="10" s="1"/>
  <c r="C64" i="10"/>
  <c r="AV180" i="10" s="1"/>
  <c r="C60" i="10"/>
  <c r="AV176" i="10" s="1"/>
  <c r="C56" i="10"/>
  <c r="C172" i="10" s="1"/>
  <c r="C52" i="10"/>
  <c r="C168" i="10" s="1"/>
  <c r="C48" i="10"/>
  <c r="C164" i="10" s="1"/>
  <c r="C44" i="10"/>
  <c r="AV160" i="10" s="1"/>
  <c r="G40" i="10"/>
  <c r="G156" i="10" s="1"/>
  <c r="C4" i="11"/>
  <c r="C3" i="11"/>
  <c r="C2" i="11"/>
  <c r="AZ196" i="10" l="1"/>
  <c r="AZ184" i="10"/>
  <c r="AZ212" i="10"/>
  <c r="E196" i="10"/>
  <c r="AZ160" i="10"/>
  <c r="G164" i="10"/>
  <c r="H10" i="4"/>
  <c r="G9" i="4"/>
  <c r="F8" i="4"/>
  <c r="H19" i="4"/>
  <c r="G18" i="4"/>
  <c r="F17" i="4"/>
  <c r="H15" i="4"/>
  <c r="G14" i="4"/>
  <c r="F13" i="4"/>
  <c r="H11" i="4"/>
  <c r="G23" i="4"/>
  <c r="F22" i="4"/>
  <c r="H20" i="4"/>
  <c r="G10" i="4"/>
  <c r="F9" i="4"/>
  <c r="H7" i="4"/>
  <c r="G19" i="4"/>
  <c r="F18" i="4"/>
  <c r="H16" i="4"/>
  <c r="G15" i="4"/>
  <c r="F14" i="4"/>
  <c r="H12" i="4"/>
  <c r="G11" i="4"/>
  <c r="F23" i="4"/>
  <c r="H21" i="4"/>
  <c r="G20" i="4"/>
  <c r="F10" i="4"/>
  <c r="G7" i="4"/>
  <c r="F19" i="4"/>
  <c r="H17" i="4"/>
  <c r="F15" i="4"/>
  <c r="H13" i="4"/>
  <c r="G12" i="4"/>
  <c r="F11" i="4"/>
  <c r="H22" i="4"/>
  <c r="G21" i="4"/>
  <c r="F20" i="4"/>
  <c r="H9" i="4"/>
  <c r="G8" i="4"/>
  <c r="F7" i="4"/>
  <c r="H18" i="4"/>
  <c r="G17" i="4"/>
  <c r="F16" i="4"/>
  <c r="H14" i="4"/>
  <c r="G13" i="4"/>
  <c r="F12" i="4"/>
  <c r="H23" i="4"/>
  <c r="G22" i="4"/>
  <c r="F21" i="4"/>
  <c r="AZ216" i="10"/>
  <c r="AV208" i="10"/>
  <c r="G192" i="10"/>
  <c r="C188" i="10"/>
  <c r="AV172" i="10"/>
  <c r="G6" i="4"/>
  <c r="E208" i="10"/>
  <c r="AX192" i="10"/>
  <c r="E180" i="10"/>
  <c r="C176" i="10"/>
  <c r="AX212" i="10"/>
  <c r="AZ204" i="10"/>
  <c r="AV192" i="10"/>
  <c r="AZ176" i="10"/>
  <c r="E176" i="10"/>
  <c r="C200" i="10"/>
  <c r="C180" i="10"/>
  <c r="AZ208" i="10"/>
  <c r="AV196" i="10"/>
  <c r="AX188" i="10"/>
  <c r="AV216" i="10"/>
  <c r="C160" i="10"/>
  <c r="E160" i="10"/>
  <c r="H6" i="4"/>
  <c r="AV156" i="10"/>
  <c r="C156" i="10"/>
  <c r="AZ156" i="10"/>
  <c r="AX156" i="10"/>
  <c r="AX196" i="10"/>
  <c r="E216" i="10"/>
  <c r="AV212" i="10"/>
  <c r="AZ172" i="10"/>
  <c r="AX172" i="10"/>
  <c r="AZ188" i="10"/>
  <c r="AZ224" i="10"/>
  <c r="AZ168" i="10"/>
  <c r="AX224" i="10"/>
  <c r="AX168" i="10"/>
  <c r="AV224" i="10"/>
  <c r="AX204" i="10"/>
  <c r="AV168" i="10"/>
  <c r="AZ220" i="10"/>
  <c r="AV204" i="10"/>
  <c r="AX184" i="10"/>
  <c r="AZ164" i="10"/>
  <c r="AX220" i="10"/>
  <c r="AZ200" i="10"/>
  <c r="AV184" i="10"/>
  <c r="AX164" i="10"/>
  <c r="AV220" i="10"/>
  <c r="AX200" i="10"/>
  <c r="AZ180" i="10"/>
  <c r="AV164" i="10"/>
  <c r="G35" i="1" l="1"/>
  <c r="BK232" i="10" l="1"/>
  <c r="BK228" i="10"/>
  <c r="BQ224" i="10"/>
  <c r="BB224" i="10"/>
  <c r="BQ220" i="10"/>
  <c r="BB220" i="10"/>
  <c r="BQ216" i="10"/>
  <c r="BB216" i="10"/>
  <c r="BQ212" i="10"/>
  <c r="BB212" i="10"/>
  <c r="BQ208" i="10"/>
  <c r="BB208" i="10"/>
  <c r="BQ204" i="10"/>
  <c r="BB204" i="10"/>
  <c r="BQ200" i="10"/>
  <c r="BB200" i="10"/>
  <c r="BQ196" i="10"/>
  <c r="BB196" i="10"/>
  <c r="BQ192" i="10"/>
  <c r="BB192" i="10"/>
  <c r="BQ188" i="10"/>
  <c r="BB188" i="10"/>
  <c r="BQ184" i="10"/>
  <c r="BB184" i="10"/>
  <c r="BQ180" i="10"/>
  <c r="BB180" i="10"/>
  <c r="BQ176" i="10"/>
  <c r="BB176" i="10"/>
  <c r="BQ172" i="10"/>
  <c r="BB172" i="10"/>
  <c r="BQ168" i="10"/>
  <c r="BB168" i="10"/>
  <c r="BQ164" i="10"/>
  <c r="BB164" i="10"/>
  <c r="BQ160" i="10"/>
  <c r="BB160" i="10"/>
  <c r="BQ156" i="10"/>
  <c r="BB156" i="10"/>
  <c r="BB123" i="10"/>
  <c r="R232" i="10" l="1"/>
  <c r="R228" i="10"/>
  <c r="X224" i="10"/>
  <c r="I224" i="10"/>
  <c r="X220" i="10"/>
  <c r="I220" i="10"/>
  <c r="X216" i="10"/>
  <c r="I216" i="10"/>
  <c r="X212" i="10"/>
  <c r="I212" i="10"/>
  <c r="X208" i="10"/>
  <c r="I208" i="10"/>
  <c r="X204" i="10"/>
  <c r="I204" i="10"/>
  <c r="X200" i="10"/>
  <c r="I200" i="10"/>
  <c r="X196" i="10"/>
  <c r="I196" i="10"/>
  <c r="X192" i="10"/>
  <c r="I192" i="10"/>
  <c r="X188" i="10"/>
  <c r="I188" i="10"/>
  <c r="X184" i="10"/>
  <c r="I184" i="10"/>
  <c r="X180" i="10"/>
  <c r="I180" i="10"/>
  <c r="X176" i="10"/>
  <c r="I176" i="10"/>
  <c r="X172" i="10"/>
  <c r="I172" i="10"/>
  <c r="X168" i="10"/>
  <c r="I168" i="10"/>
  <c r="X164" i="10"/>
  <c r="I164" i="10"/>
  <c r="X160" i="10"/>
  <c r="I160" i="10"/>
  <c r="X156" i="10"/>
  <c r="I156" i="10"/>
  <c r="I123" i="10"/>
  <c r="BK116" i="10"/>
  <c r="BK112" i="10"/>
  <c r="BQ108" i="10"/>
  <c r="BB108" i="10"/>
  <c r="BQ104" i="10"/>
  <c r="BB104" i="10"/>
  <c r="BQ100" i="10"/>
  <c r="BB100" i="10"/>
  <c r="BQ96" i="10"/>
  <c r="BB96" i="10"/>
  <c r="BQ92" i="10"/>
  <c r="BB92" i="10"/>
  <c r="BQ88" i="10"/>
  <c r="BB88" i="10"/>
  <c r="BQ84" i="10"/>
  <c r="BB84" i="10"/>
  <c r="BQ80" i="10"/>
  <c r="BB80" i="10"/>
  <c r="BQ76" i="10"/>
  <c r="BB76" i="10"/>
  <c r="BQ72" i="10"/>
  <c r="BB72" i="10"/>
  <c r="BQ68" i="10"/>
  <c r="BB68" i="10"/>
  <c r="BQ64" i="10"/>
  <c r="BB64" i="10"/>
  <c r="BQ60" i="10"/>
  <c r="BB60" i="10"/>
  <c r="BQ56" i="10"/>
  <c r="BB56" i="10"/>
  <c r="BQ52" i="10"/>
  <c r="BB52" i="10"/>
  <c r="BQ48" i="10"/>
  <c r="BB48" i="10"/>
  <c r="BQ44" i="10"/>
  <c r="BB44" i="10"/>
  <c r="BQ40" i="10"/>
  <c r="BB40" i="10"/>
  <c r="BB7" i="10"/>
  <c r="R116" i="10"/>
  <c r="R112" i="10"/>
  <c r="X108" i="10"/>
  <c r="X104" i="10"/>
  <c r="X100" i="10"/>
  <c r="X96" i="10"/>
  <c r="X92" i="10"/>
  <c r="X88" i="10"/>
  <c r="X84" i="10"/>
  <c r="X80" i="10"/>
  <c r="X76" i="10"/>
  <c r="X72" i="10"/>
  <c r="X68" i="10"/>
  <c r="X64" i="10"/>
  <c r="X60" i="10"/>
  <c r="X56" i="10"/>
  <c r="X52" i="10"/>
  <c r="X48" i="10"/>
  <c r="X44" i="10"/>
  <c r="X40" i="10"/>
  <c r="I108" i="10"/>
  <c r="I104" i="10"/>
  <c r="I100" i="10"/>
  <c r="I96" i="10"/>
  <c r="I92" i="10"/>
  <c r="I88" i="10"/>
  <c r="I84" i="10"/>
  <c r="I80" i="10"/>
  <c r="I76" i="10"/>
  <c r="I72" i="10"/>
  <c r="I68" i="10"/>
  <c r="I64" i="10"/>
  <c r="I60" i="10"/>
  <c r="I56" i="10"/>
  <c r="I52" i="10"/>
  <c r="I48" i="10"/>
  <c r="I44" i="10"/>
  <c r="I40" i="10"/>
  <c r="I7" i="10"/>
  <c r="C3" i="4" l="1"/>
  <c r="C4" i="4"/>
  <c r="A1" i="4"/>
  <c r="C2" i="4"/>
  <c r="D6" i="4"/>
  <c r="E6" i="4"/>
  <c r="B7" i="4"/>
  <c r="D7" i="4"/>
  <c r="E7" i="4"/>
  <c r="B8" i="4"/>
  <c r="D8" i="4"/>
  <c r="E8" i="4"/>
  <c r="B9" i="4"/>
  <c r="D9" i="4"/>
  <c r="E9" i="4"/>
  <c r="B10" i="4"/>
  <c r="D10" i="4"/>
  <c r="E10" i="4"/>
  <c r="B11" i="4"/>
  <c r="D11" i="4"/>
  <c r="E11" i="4"/>
  <c r="B12" i="4"/>
  <c r="D12" i="4"/>
  <c r="E12" i="4"/>
  <c r="B13" i="4"/>
  <c r="D13" i="4"/>
  <c r="E13" i="4"/>
  <c r="B14" i="4"/>
  <c r="D14" i="4"/>
  <c r="E14" i="4"/>
  <c r="B15" i="4"/>
  <c r="D15" i="4"/>
  <c r="E15" i="4"/>
  <c r="B16" i="4"/>
  <c r="D16" i="4"/>
  <c r="E16" i="4"/>
  <c r="B17" i="4"/>
  <c r="D17" i="4"/>
  <c r="E17" i="4"/>
  <c r="B18" i="4"/>
  <c r="D18" i="4"/>
  <c r="E18" i="4"/>
  <c r="B19" i="4"/>
  <c r="D19" i="4"/>
  <c r="E19" i="4"/>
  <c r="B20" i="4"/>
  <c r="D20" i="4"/>
  <c r="E20" i="4"/>
  <c r="B21" i="4"/>
  <c r="D21" i="4"/>
  <c r="E21" i="4"/>
  <c r="B22" i="4"/>
  <c r="D22" i="4"/>
  <c r="E22" i="4"/>
  <c r="B23" i="4"/>
  <c r="D23" i="4"/>
  <c r="E23" i="4"/>
</calcChain>
</file>

<file path=xl/sharedStrings.xml><?xml version="1.0" encoding="utf-8"?>
<sst xmlns="http://schemas.openxmlformats.org/spreadsheetml/2006/main" count="543" uniqueCount="153">
  <si>
    <t>コーチ</t>
  </si>
  <si>
    <t>NO</t>
  </si>
  <si>
    <t>選　手　名</t>
  </si>
  <si>
    <t>学年</t>
  </si>
  <si>
    <t>身　長</t>
  </si>
  <si>
    <t>学　校　名</t>
    <rPh sb="0" eb="5">
      <t>ガッコウメイ</t>
    </rPh>
    <phoneticPr fontId="2"/>
  </si>
  <si>
    <t>種　　別</t>
    <rPh sb="0" eb="4">
      <t>シュベツ</t>
    </rPh>
    <phoneticPr fontId="2"/>
  </si>
  <si>
    <t>電　　話</t>
    <rPh sb="0" eb="4">
      <t>デンワ</t>
    </rPh>
    <phoneticPr fontId="2"/>
  </si>
  <si>
    <t>コーチ名</t>
    <rPh sb="3" eb="4">
      <t>メイ</t>
    </rPh>
    <phoneticPr fontId="2"/>
  </si>
  <si>
    <t>背番号</t>
    <rPh sb="0" eb="3">
      <t>セバンゴウ</t>
    </rPh>
    <phoneticPr fontId="2"/>
  </si>
  <si>
    <t>備　考</t>
    <rPh sb="0" eb="3">
      <t>ビコウ</t>
    </rPh>
    <phoneticPr fontId="2"/>
  </si>
  <si>
    <t>学　年</t>
    <rPh sb="0" eb="3">
      <t>ガクネン</t>
    </rPh>
    <phoneticPr fontId="2"/>
  </si>
  <si>
    <t>身　長</t>
    <rPh sb="0" eb="3">
      <t>シンチョウ</t>
    </rPh>
    <phoneticPr fontId="2"/>
  </si>
  <si>
    <t>選　　手　　名</t>
    <rPh sb="0" eb="7">
      <t>センシュメイ</t>
    </rPh>
    <phoneticPr fontId="2"/>
  </si>
  <si>
    <t>出　　場　　承　　諾　　書</t>
    <rPh sb="0" eb="4">
      <t>シュツジョウ</t>
    </rPh>
    <rPh sb="6" eb="13">
      <t>ショウダクショ</t>
    </rPh>
    <phoneticPr fontId="2"/>
  </si>
  <si>
    <t>選　手　名</t>
    <rPh sb="0" eb="5">
      <t>センシュメイ</t>
    </rPh>
    <phoneticPr fontId="2"/>
  </si>
  <si>
    <t>学年</t>
    <rPh sb="0" eb="2">
      <t>ガクネン</t>
    </rPh>
    <phoneticPr fontId="2"/>
  </si>
  <si>
    <t>コーチ</t>
    <phoneticPr fontId="2"/>
  </si>
  <si>
    <t>NO</t>
    <phoneticPr fontId="2"/>
  </si>
  <si>
    <t>支　部</t>
  </si>
  <si>
    <t>ＮＯ</t>
    <phoneticPr fontId="2"/>
  </si>
  <si>
    <t>支　部　名</t>
    <rPh sb="0" eb="1">
      <t>ササ</t>
    </rPh>
    <rPh sb="2" eb="3">
      <t>ブ</t>
    </rPh>
    <rPh sb="4" eb="5">
      <t>メイ</t>
    </rPh>
    <phoneticPr fontId="2"/>
  </si>
  <si>
    <t>＊メンバー表から提出用へのコピーは、</t>
    <rPh sb="5" eb="6">
      <t>ヒョウ</t>
    </rPh>
    <rPh sb="8" eb="10">
      <t>テイシュツ</t>
    </rPh>
    <rPh sb="10" eb="11">
      <t>ヨウ</t>
    </rPh>
    <phoneticPr fontId="2"/>
  </si>
  <si>
    <t>「形式を選択して貼り付け」で</t>
    <rPh sb="1" eb="3">
      <t>ケイシキ</t>
    </rPh>
    <rPh sb="4" eb="6">
      <t>センタク</t>
    </rPh>
    <rPh sb="8" eb="9">
      <t>ハ</t>
    </rPh>
    <rPh sb="10" eb="11">
      <t>ツ</t>
    </rPh>
    <phoneticPr fontId="2"/>
  </si>
  <si>
    <t>＊ファイル名には、支部名をつけてください。</t>
    <rPh sb="5" eb="6">
      <t>メイ</t>
    </rPh>
    <rPh sb="9" eb="12">
      <t>シブメイ</t>
    </rPh>
    <phoneticPr fontId="2"/>
  </si>
  <si>
    <t>　　　　　　　「値と数値の書式」を選択して貼り付けてください。</t>
    <rPh sb="8" eb="9">
      <t>アタイ</t>
    </rPh>
    <rPh sb="10" eb="12">
      <t>スウチ</t>
    </rPh>
    <rPh sb="13" eb="15">
      <t>ショシキ</t>
    </rPh>
    <rPh sb="17" eb="19">
      <t>センタク</t>
    </rPh>
    <rPh sb="21" eb="22">
      <t>ハ</t>
    </rPh>
    <rPh sb="23" eb="24">
      <t>ツ</t>
    </rPh>
    <phoneticPr fontId="2"/>
  </si>
  <si>
    <t>県大会へ出場するチームの監督さんにお願い</t>
    <rPh sb="0" eb="3">
      <t>ケンタイカイ</t>
    </rPh>
    <rPh sb="4" eb="6">
      <t>シュツジョウ</t>
    </rPh>
    <rPh sb="12" eb="14">
      <t>カントク</t>
    </rPh>
    <rPh sb="18" eb="19">
      <t>ネガ</t>
    </rPh>
    <phoneticPr fontId="2"/>
  </si>
  <si>
    <t>各支部の部長さんにお願い</t>
    <rPh sb="0" eb="1">
      <t>カク</t>
    </rPh>
    <rPh sb="1" eb="3">
      <t>シブ</t>
    </rPh>
    <rPh sb="4" eb="6">
      <t>ブチョウ</t>
    </rPh>
    <rPh sb="10" eb="11">
      <t>ネガ</t>
    </rPh>
    <phoneticPr fontId="2"/>
  </si>
  <si>
    <t>(学校名記入上の注意)</t>
    <rPh sb="1" eb="4">
      <t>ガッコウメイ</t>
    </rPh>
    <rPh sb="4" eb="6">
      <t>キニュウ</t>
    </rPh>
    <rPh sb="6" eb="7">
      <t>ジョウ</t>
    </rPh>
    <rPh sb="8" eb="10">
      <t>チュウイ</t>
    </rPh>
    <phoneticPr fontId="2"/>
  </si>
  <si>
    <t>データは担当に送付して下さい（要項に記載）</t>
    <rPh sb="4" eb="6">
      <t>タントウ</t>
    </rPh>
    <rPh sb="7" eb="9">
      <t>ソウフ</t>
    </rPh>
    <rPh sb="11" eb="12">
      <t>クダ</t>
    </rPh>
    <rPh sb="15" eb="17">
      <t>ヨウコウ</t>
    </rPh>
    <rPh sb="18" eb="20">
      <t>キサイ</t>
    </rPh>
    <phoneticPr fontId="2"/>
  </si>
  <si>
    <t>学校名は、「○○市立　籠球中学校」とせず、</t>
    <rPh sb="0" eb="3">
      <t>ガッコウメイ</t>
    </rPh>
    <rPh sb="8" eb="10">
      <t>シリツ</t>
    </rPh>
    <rPh sb="11" eb="13">
      <t>ロウキュウ</t>
    </rPh>
    <rPh sb="13" eb="16">
      <t>チュウガッコウ</t>
    </rPh>
    <phoneticPr fontId="2"/>
  </si>
  <si>
    <t>「籠球」だけにしてください。</t>
    <rPh sb="1" eb="3">
      <t>ロウキュウ</t>
    </rPh>
    <phoneticPr fontId="2"/>
  </si>
  <si>
    <t>＊このファイルごと各支部の部長さんへデータを提出して下さい。</t>
    <rPh sb="9" eb="12">
      <t>カクシブ</t>
    </rPh>
    <rPh sb="13" eb="15">
      <t>ブチョウ</t>
    </rPh>
    <rPh sb="22" eb="24">
      <t>テイシュツ</t>
    </rPh>
    <rPh sb="26" eb="27">
      <t>クダ</t>
    </rPh>
    <phoneticPr fontId="2"/>
  </si>
  <si>
    <t>＊申込書とデータの提出場所が違うので注意して下さい。</t>
    <rPh sb="1" eb="4">
      <t>モウシコミショ</t>
    </rPh>
    <rPh sb="9" eb="11">
      <t>テイシュツ</t>
    </rPh>
    <rPh sb="11" eb="13">
      <t>バショ</t>
    </rPh>
    <rPh sb="14" eb="15">
      <t>チガ</t>
    </rPh>
    <rPh sb="18" eb="20">
      <t>チュウイ</t>
    </rPh>
    <rPh sb="22" eb="23">
      <t>クダ</t>
    </rPh>
    <phoneticPr fontId="2"/>
  </si>
  <si>
    <t>期限厳守でお願いします。（ＴＯ用メンバー表は任意でお使いください）</t>
    <rPh sb="15" eb="16">
      <t>ヨウ</t>
    </rPh>
    <rPh sb="20" eb="21">
      <t>ヒョウ</t>
    </rPh>
    <rPh sb="22" eb="24">
      <t>ニンイ</t>
    </rPh>
    <rPh sb="26" eb="27">
      <t>ツカ</t>
    </rPh>
    <phoneticPr fontId="2"/>
  </si>
  <si>
    <t>マネージャー名</t>
    <rPh sb="6" eb="7">
      <t>メイ</t>
    </rPh>
    <phoneticPr fontId="2"/>
  </si>
  <si>
    <t>　　　　　　　　※教員か部活動指導員（指導員）かどちらかに○</t>
    <rPh sb="9" eb="11">
      <t>キョウイン</t>
    </rPh>
    <rPh sb="12" eb="15">
      <t>ブカツドウ</t>
    </rPh>
    <rPh sb="15" eb="18">
      <t>シドウイン</t>
    </rPh>
    <rPh sb="19" eb="22">
      <t>シドウイン</t>
    </rPh>
    <phoneticPr fontId="2"/>
  </si>
  <si>
    <t>指導員がわかるように</t>
    <rPh sb="0" eb="3">
      <t>シドウイン</t>
    </rPh>
    <phoneticPr fontId="2"/>
  </si>
  <si>
    <t>指導員は(指)と記入してください</t>
    <rPh sb="0" eb="3">
      <t>シドウイン</t>
    </rPh>
    <rPh sb="5" eb="6">
      <t>シ</t>
    </rPh>
    <rPh sb="8" eb="10">
      <t>キニュウ</t>
    </rPh>
    <phoneticPr fontId="2"/>
  </si>
  <si>
    <t>○</t>
    <phoneticPr fontId="2"/>
  </si>
  <si>
    <r>
      <t>外部指導者には</t>
    </r>
    <r>
      <rPr>
        <u/>
        <sz val="11"/>
        <rFont val="ＭＳ Ｐ明朝"/>
        <family val="1"/>
        <charset val="128"/>
      </rPr>
      <t>　　</t>
    </r>
    <r>
      <rPr>
        <sz val="11"/>
        <rFont val="ＭＳ Ｐ明朝"/>
        <family val="1"/>
        <charset val="128"/>
      </rPr>
      <t>線を引いてください。</t>
    </r>
    <rPh sb="0" eb="2">
      <t>ガイブ</t>
    </rPh>
    <rPh sb="2" eb="5">
      <t>シドウシャ</t>
    </rPh>
    <rPh sb="9" eb="10">
      <t>セン</t>
    </rPh>
    <rPh sb="11" eb="12">
      <t>ヒ</t>
    </rPh>
    <phoneticPr fontId="2"/>
  </si>
  <si>
    <t>引率責任者</t>
    <rPh sb="0" eb="5">
      <t>インソツセキニンシャ</t>
    </rPh>
    <phoneticPr fontId="2"/>
  </si>
  <si>
    <t>Ａコーチ</t>
  </si>
  <si>
    <t>Ａコーチ</t>
    <phoneticPr fontId="2"/>
  </si>
  <si>
    <t>タイムアウト</t>
    <phoneticPr fontId="16"/>
  </si>
  <si>
    <r>
      <rPr>
        <sz val="18"/>
        <color theme="1"/>
        <rFont val="HGP教科書体"/>
        <family val="1"/>
        <charset val="128"/>
      </rPr>
      <t>チームファウル</t>
    </r>
    <r>
      <rPr>
        <sz val="14"/>
        <color theme="1"/>
        <rFont val="HGP教科書体"/>
        <family val="1"/>
        <charset val="128"/>
      </rPr>
      <t>　</t>
    </r>
    <r>
      <rPr>
        <sz val="10"/>
        <color theme="1"/>
        <rFont val="HGP教科書体"/>
        <family val="1"/>
        <charset val="128"/>
      </rPr>
      <t>Team fouls</t>
    </r>
    <phoneticPr fontId="16"/>
  </si>
  <si>
    <t>Time-outs</t>
    <phoneticPr fontId="16"/>
  </si>
  <si>
    <r>
      <rPr>
        <sz val="18"/>
        <color theme="1"/>
        <rFont val="HGP教科書体"/>
        <family val="1"/>
        <charset val="128"/>
      </rPr>
      <t>　クォーター　</t>
    </r>
    <r>
      <rPr>
        <sz val="8"/>
        <color theme="1"/>
        <rFont val="HGP教科書体"/>
        <family val="1"/>
        <charset val="128"/>
      </rPr>
      <t xml:space="preserve"> Quarter</t>
    </r>
    <phoneticPr fontId="16"/>
  </si>
  <si>
    <t>①</t>
    <phoneticPr fontId="16"/>
  </si>
  <si>
    <t>②</t>
    <phoneticPr fontId="16"/>
  </si>
  <si>
    <r>
      <rPr>
        <sz val="18"/>
        <color theme="1"/>
        <rFont val="HGP教科書体"/>
        <family val="1"/>
        <charset val="128"/>
      </rPr>
      <t>　クォーター　</t>
    </r>
    <r>
      <rPr>
        <sz val="8"/>
        <color theme="1"/>
        <rFont val="HGP教科書体"/>
        <family val="1"/>
        <charset val="128"/>
      </rPr>
      <t xml:space="preserve"> Quarter</t>
    </r>
    <phoneticPr fontId="16"/>
  </si>
  <si>
    <t>③</t>
    <phoneticPr fontId="16"/>
  </si>
  <si>
    <t>④</t>
    <phoneticPr fontId="16"/>
  </si>
  <si>
    <r>
      <rPr>
        <sz val="18"/>
        <color theme="1"/>
        <rFont val="HGP教科書体"/>
        <family val="1"/>
        <charset val="128"/>
      </rPr>
      <t>　オーバータイム　</t>
    </r>
    <r>
      <rPr>
        <sz val="8"/>
        <color theme="1"/>
        <rFont val="HGP教科書体"/>
        <family val="1"/>
        <charset val="128"/>
      </rPr>
      <t xml:space="preserve"> Overtimes</t>
    </r>
    <phoneticPr fontId="16"/>
  </si>
  <si>
    <t>No.</t>
    <phoneticPr fontId="16"/>
  </si>
  <si>
    <t>Licence</t>
    <phoneticPr fontId="16"/>
  </si>
  <si>
    <r>
      <rPr>
        <sz val="18"/>
        <rFont val="HGP教科書体"/>
        <family val="1"/>
        <charset val="128"/>
      </rPr>
      <t>選手氏名　</t>
    </r>
    <r>
      <rPr>
        <sz val="10"/>
        <rFont val="HGP教科書体"/>
        <family val="1"/>
        <charset val="128"/>
      </rPr>
      <t>Players</t>
    </r>
    <rPh sb="0" eb="2">
      <t>センシュ</t>
    </rPh>
    <rPh sb="2" eb="4">
      <t>シメイ</t>
    </rPh>
    <phoneticPr fontId="2"/>
  </si>
  <si>
    <t>No.</t>
    <phoneticPr fontId="2"/>
  </si>
  <si>
    <t>Player</t>
    <phoneticPr fontId="16"/>
  </si>
  <si>
    <r>
      <rPr>
        <sz val="18"/>
        <rFont val="HGP教科書体"/>
        <family val="1"/>
        <charset val="128"/>
      </rPr>
      <t>ファウル</t>
    </r>
    <r>
      <rPr>
        <sz val="8"/>
        <rFont val="HGP教科書体"/>
        <family val="1"/>
        <charset val="128"/>
      </rPr>
      <t>　Fouls</t>
    </r>
    <phoneticPr fontId="2"/>
  </si>
  <si>
    <t>no.</t>
  </si>
  <si>
    <t>in</t>
    <phoneticPr fontId="16"/>
  </si>
  <si>
    <r>
      <rPr>
        <sz val="18"/>
        <rFont val="HGP教科書体"/>
        <family val="1"/>
        <charset val="128"/>
      </rPr>
      <t>コーチ</t>
    </r>
    <r>
      <rPr>
        <sz val="8"/>
        <rFont val="HGP教科書体"/>
        <family val="1"/>
        <charset val="128"/>
      </rPr>
      <t>　</t>
    </r>
    <r>
      <rPr>
        <sz val="10"/>
        <rFont val="HGP教科書体"/>
        <family val="1"/>
        <charset val="128"/>
      </rPr>
      <t>Coach</t>
    </r>
    <phoneticPr fontId="2"/>
  </si>
  <si>
    <r>
      <rPr>
        <sz val="18"/>
        <rFont val="HGP教科書体"/>
        <family val="1"/>
        <charset val="128"/>
      </rPr>
      <t>A.コーチ</t>
    </r>
    <r>
      <rPr>
        <sz val="8"/>
        <rFont val="HGP教科書体"/>
        <family val="1"/>
        <charset val="128"/>
      </rPr>
      <t>　</t>
    </r>
    <r>
      <rPr>
        <sz val="10"/>
        <rFont val="HGP教科書体"/>
        <family val="1"/>
        <charset val="128"/>
      </rPr>
      <t>A.Coach</t>
    </r>
    <phoneticPr fontId="2"/>
  </si>
  <si>
    <r>
      <rPr>
        <sz val="18"/>
        <rFont val="HGP教科書体"/>
        <family val="1"/>
        <charset val="128"/>
      </rPr>
      <t>チームＡ</t>
    </r>
    <r>
      <rPr>
        <sz val="14"/>
        <rFont val="HGP教科書体"/>
        <family val="1"/>
        <charset val="128"/>
      </rPr>
      <t xml:space="preserve">
</t>
    </r>
    <r>
      <rPr>
        <sz val="10"/>
        <rFont val="HGP教科書体"/>
        <family val="1"/>
        <charset val="128"/>
      </rPr>
      <t>TeamＡ</t>
    </r>
    <phoneticPr fontId="2"/>
  </si>
  <si>
    <r>
      <rPr>
        <sz val="18"/>
        <rFont val="HGP教科書体"/>
        <family val="1"/>
        <charset val="128"/>
      </rPr>
      <t>チームＢ</t>
    </r>
    <r>
      <rPr>
        <sz val="14"/>
        <rFont val="HGP教科書体"/>
        <family val="1"/>
        <charset val="128"/>
      </rPr>
      <t xml:space="preserve">
</t>
    </r>
    <r>
      <rPr>
        <sz val="10"/>
        <rFont val="HGP教科書体"/>
        <family val="1"/>
        <charset val="128"/>
      </rPr>
      <t>TeamＢ</t>
    </r>
    <phoneticPr fontId="2"/>
  </si>
  <si>
    <t>ＴＯ用メンバー表　（前ゲームのハーフタイムにＴＯに提出してください。）　</t>
    <rPh sb="2" eb="3">
      <t>ヨウ</t>
    </rPh>
    <rPh sb="7" eb="8">
      <t>ヒョウ</t>
    </rPh>
    <rPh sb="10" eb="11">
      <t>マエ</t>
    </rPh>
    <rPh sb="25" eb="27">
      <t>テイシュツ</t>
    </rPh>
    <phoneticPr fontId="2"/>
  </si>
  <si>
    <t xml:space="preserve">  ※Ａ・Ｂチーム用があります。注意してください。</t>
    <phoneticPr fontId="2"/>
  </si>
  <si>
    <t>【 チームＡ用 】</t>
    <rPh sb="6" eb="7">
      <t>ヨウ</t>
    </rPh>
    <phoneticPr fontId="2"/>
  </si>
  <si>
    <t>【 チームＢ用 】</t>
    <rPh sb="6" eb="7">
      <t>ヨウ</t>
    </rPh>
    <phoneticPr fontId="2"/>
  </si>
  <si>
    <r>
      <t xml:space="preserve">  ※</t>
    </r>
    <r>
      <rPr>
        <b/>
        <u val="double"/>
        <sz val="20"/>
        <color rgb="FFFF0000"/>
        <rFont val="ＭＳ Ｐゴシック"/>
        <family val="3"/>
        <charset val="128"/>
        <scheme val="minor"/>
      </rPr>
      <t>スコアシートに貼るので、書式等は変更せず、余白がないように線に沿って切り取ってください。</t>
    </r>
    <rPh sb="10" eb="11">
      <t>ハ</t>
    </rPh>
    <rPh sb="15" eb="17">
      <t>ショシキ</t>
    </rPh>
    <rPh sb="17" eb="18">
      <t>トウ</t>
    </rPh>
    <rPh sb="19" eb="21">
      <t>ヘンコウ</t>
    </rPh>
    <rPh sb="24" eb="26">
      <t>ヨハク</t>
    </rPh>
    <rPh sb="32" eb="33">
      <t>セン</t>
    </rPh>
    <rPh sb="33" eb="34">
      <t>ナイセン</t>
    </rPh>
    <phoneticPr fontId="2"/>
  </si>
  <si>
    <t>※大会参加生徒</t>
    <rPh sb="1" eb="3">
      <t>タイカイ</t>
    </rPh>
    <rPh sb="3" eb="5">
      <t>サンカ</t>
    </rPh>
    <rPh sb="5" eb="7">
      <t>セイト</t>
    </rPh>
    <phoneticPr fontId="2"/>
  </si>
  <si>
    <t>人　×５００円　＝</t>
    <rPh sb="0" eb="1">
      <t>ニン</t>
    </rPh>
    <rPh sb="6" eb="7">
      <t>エン</t>
    </rPh>
    <phoneticPr fontId="2"/>
  </si>
  <si>
    <t>円</t>
    <rPh sb="0" eb="1">
      <t>エン</t>
    </rPh>
    <phoneticPr fontId="2"/>
  </si>
  <si>
    <t>Ａコーチ名</t>
    <rPh sb="4" eb="5">
      <t>メイ</t>
    </rPh>
    <phoneticPr fontId="2"/>
  </si>
  <si>
    <r>
      <t>＊引率責任者には、学校関係者もしくは部活動指導員の氏名を入力してください。
＊コーチ、Ａコーチにはベンチ入りする人の氏名を入力してください。
＊コーチ、Ａコーチに外部指導者が入る場合には</t>
    </r>
    <r>
      <rPr>
        <u/>
        <sz val="9"/>
        <rFont val="ＭＳ Ｐゴシック"/>
        <family val="3"/>
        <charset val="128"/>
      </rPr>
      <t>　　</t>
    </r>
    <r>
      <rPr>
        <sz val="9"/>
        <rFont val="ＭＳ Ｐゴシック"/>
        <family val="3"/>
        <charset val="128"/>
      </rPr>
      <t>線を引いてください。
　　部活動指導員が入る場合には、（指）を入れてください。
　</t>
    </r>
    <r>
      <rPr>
        <sz val="9"/>
        <color rgb="FFFF0000"/>
        <rFont val="ＭＳ Ｐゴシック"/>
        <family val="3"/>
        <charset val="128"/>
      </rPr>
      <t>提出用ﾒﾝﾊﾞｰ表のシートには、</t>
    </r>
    <r>
      <rPr>
        <u/>
        <sz val="9"/>
        <color rgb="FFFF0000"/>
        <rFont val="ＭＳ Ｐゴシック"/>
        <family val="3"/>
        <charset val="128"/>
      </rPr>
      <t>　線</t>
    </r>
    <r>
      <rPr>
        <sz val="9"/>
        <color rgb="FFFF0000"/>
        <rFont val="ＭＳ Ｐゴシック"/>
        <family val="3"/>
        <charset val="128"/>
      </rPr>
      <t>が反映されませんので、提出用ﾒﾝﾊﾞｰ表にも
　</t>
    </r>
    <r>
      <rPr>
        <u val="double"/>
        <sz val="9"/>
        <color rgb="FFFF0000"/>
        <rFont val="ＭＳ Ｐゴシック"/>
        <family val="3"/>
        <charset val="128"/>
      </rPr>
      <t>忘れずに</t>
    </r>
    <r>
      <rPr>
        <sz val="9"/>
        <color rgb="FFFF0000"/>
        <rFont val="ＭＳ Ｐゴシック"/>
        <family val="3"/>
        <charset val="128"/>
      </rPr>
      <t>引いてください。</t>
    </r>
    <r>
      <rPr>
        <sz val="9"/>
        <rFont val="ＭＳ Ｐゴシック"/>
        <family val="3"/>
        <charset val="128"/>
      </rPr>
      <t xml:space="preserve">
＊登録番号の下３桁は記入する必要はありません。
</t>
    </r>
    <rPh sb="52" eb="53">
      <t>イ</t>
    </rPh>
    <rPh sb="56" eb="57">
      <t>ヒト</t>
    </rPh>
    <rPh sb="58" eb="60">
      <t>シメイ</t>
    </rPh>
    <rPh sb="61" eb="63">
      <t>ニュウリョク</t>
    </rPh>
    <rPh sb="81" eb="83">
      <t>ガイブ</t>
    </rPh>
    <rPh sb="83" eb="86">
      <t>シドウシャ</t>
    </rPh>
    <rPh sb="87" eb="88">
      <t>ハイ</t>
    </rPh>
    <rPh sb="89" eb="91">
      <t>バアイ</t>
    </rPh>
    <rPh sb="95" eb="96">
      <t>セン</t>
    </rPh>
    <rPh sb="97" eb="98">
      <t>ヒ</t>
    </rPh>
    <rPh sb="108" eb="111">
      <t>ブカツドウ</t>
    </rPh>
    <rPh sb="111" eb="114">
      <t>シドウイン</t>
    </rPh>
    <rPh sb="115" eb="116">
      <t>ハイ</t>
    </rPh>
    <rPh sb="117" eb="119">
      <t>バアイ</t>
    </rPh>
    <rPh sb="123" eb="124">
      <t>シ</t>
    </rPh>
    <rPh sb="126" eb="127">
      <t>イ</t>
    </rPh>
    <rPh sb="136" eb="138">
      <t>テイシュツ</t>
    </rPh>
    <rPh sb="138" eb="139">
      <t>ヨウ</t>
    </rPh>
    <rPh sb="144" eb="145">
      <t>ヒョウ</t>
    </rPh>
    <rPh sb="153" eb="154">
      <t>セン</t>
    </rPh>
    <rPh sb="155" eb="157">
      <t>ハンエイ</t>
    </rPh>
    <rPh sb="165" eb="167">
      <t>テイシュツ</t>
    </rPh>
    <rPh sb="167" eb="168">
      <t>ヨウ</t>
    </rPh>
    <rPh sb="173" eb="174">
      <t>ヒョウ</t>
    </rPh>
    <rPh sb="178" eb="179">
      <t>ワス</t>
    </rPh>
    <rPh sb="182" eb="183">
      <t>ヒ</t>
    </rPh>
    <rPh sb="192" eb="196">
      <t>トウロクバンゴウ</t>
    </rPh>
    <rPh sb="197" eb="198">
      <t>シモ</t>
    </rPh>
    <rPh sb="199" eb="200">
      <t>ケタ</t>
    </rPh>
    <rPh sb="201" eb="203">
      <t>キニュウ</t>
    </rPh>
    <rPh sb="205" eb="207">
      <t>ヒツヨウ</t>
    </rPh>
    <phoneticPr fontId="2"/>
  </si>
  <si>
    <t>上記の選手が、大会に出場することを承諾する。</t>
  </si>
  <si>
    <t xml:space="preserve">                                            なお、大会参加料を添えて申し込みます。</t>
    <rPh sb="47" eb="49">
      <t>タイカイ</t>
    </rPh>
    <rPh sb="49" eb="52">
      <t>サンカリョウ</t>
    </rPh>
    <rPh sb="53" eb="54">
      <t>ソ</t>
    </rPh>
    <rPh sb="56" eb="57">
      <t>モウ</t>
    </rPh>
    <rPh sb="58" eb="59">
      <t>コ</t>
    </rPh>
    <phoneticPr fontId="2"/>
  </si>
  <si>
    <t>＊ 本大会のプログラム及び報道発表並びにホームページにおける氏名・学校名・学年・写真等の個人情報の掲載については
　本人及び保護者の同意を得ています。(掲載の同意が得られない場合には備考欄にチェックし，その旨を明らかにすること)</t>
    <rPh sb="2" eb="5">
      <t>ホンタイカイ</t>
    </rPh>
    <rPh sb="11" eb="12">
      <t>オヨ</t>
    </rPh>
    <rPh sb="13" eb="18">
      <t>ホウドウハッピョウナラ</t>
    </rPh>
    <rPh sb="30" eb="32">
      <t>シメイ</t>
    </rPh>
    <rPh sb="33" eb="36">
      <t>ガッコウメイ</t>
    </rPh>
    <rPh sb="37" eb="39">
      <t>ガクネン</t>
    </rPh>
    <rPh sb="40" eb="43">
      <t>シャシントウ</t>
    </rPh>
    <rPh sb="44" eb="48">
      <t>コジンジョウホウ</t>
    </rPh>
    <rPh sb="49" eb="51">
      <t>ケイサイ</t>
    </rPh>
    <rPh sb="58" eb="61">
      <t>ホンニンオヨ</t>
    </rPh>
    <rPh sb="62" eb="65">
      <t>ホゴシャ</t>
    </rPh>
    <rPh sb="66" eb="68">
      <t>ドウイ</t>
    </rPh>
    <rPh sb="69" eb="70">
      <t>エ</t>
    </rPh>
    <rPh sb="76" eb="78">
      <t>ケイサイ</t>
    </rPh>
    <rPh sb="79" eb="81">
      <t>ドウイ</t>
    </rPh>
    <rPh sb="82" eb="83">
      <t>エ</t>
    </rPh>
    <rPh sb="87" eb="89">
      <t>バアイ</t>
    </rPh>
    <rPh sb="91" eb="94">
      <t>ビコウラン</t>
    </rPh>
    <rPh sb="103" eb="104">
      <t>シュシ</t>
    </rPh>
    <rPh sb="105" eb="106">
      <t>アキ</t>
    </rPh>
    <phoneticPr fontId="2"/>
  </si>
  <si>
    <t>山梨県小中学校体育連盟会長　　　　　　　鶴田　誠司　殿</t>
    <rPh sb="20" eb="22">
      <t>ツルタ</t>
    </rPh>
    <rPh sb="23" eb="25">
      <t>セイジ</t>
    </rPh>
    <phoneticPr fontId="2"/>
  </si>
  <si>
    <t>JBAチーム登録番号</t>
    <rPh sb="6" eb="8">
      <t>トウロク</t>
    </rPh>
    <rPh sb="8" eb="10">
      <t>バンゴウ</t>
    </rPh>
    <phoneticPr fontId="2"/>
  </si>
  <si>
    <t>JBA選手登録番号</t>
    <rPh sb="3" eb="5">
      <t>センシュ</t>
    </rPh>
    <rPh sb="5" eb="7">
      <t>トウロク</t>
    </rPh>
    <rPh sb="7" eb="9">
      <t>バンゴウ</t>
    </rPh>
    <phoneticPr fontId="2"/>
  </si>
  <si>
    <t>Lisence No.</t>
    <phoneticPr fontId="2"/>
  </si>
  <si>
    <t>＊提出用（男女）の番号あり・番号なしのシート（黄色のラベルのシート）のみ残して保存して
支部とりまとめ用ファイルを作成してください。</t>
    <rPh sb="1" eb="3">
      <t>テイシュツ</t>
    </rPh>
    <rPh sb="3" eb="4">
      <t>ヨウ</t>
    </rPh>
    <rPh sb="5" eb="7">
      <t>ダンジョ</t>
    </rPh>
    <rPh sb="9" eb="11">
      <t>バンゴウ</t>
    </rPh>
    <rPh sb="14" eb="16">
      <t>バンゴウ</t>
    </rPh>
    <rPh sb="23" eb="25">
      <t>キイロ</t>
    </rPh>
    <rPh sb="36" eb="37">
      <t>ノコ</t>
    </rPh>
    <rPh sb="39" eb="41">
      <t>ホゾン</t>
    </rPh>
    <rPh sb="44" eb="46">
      <t>シブ</t>
    </rPh>
    <rPh sb="51" eb="52">
      <t>ヨウ</t>
    </rPh>
    <rPh sb="57" eb="59">
      <t>サクセイ</t>
    </rPh>
    <phoneticPr fontId="2"/>
  </si>
  <si>
    <r>
      <t>＊外部指導者がいる学校の提出用ﾒﾝﾊﾞｰ表に</t>
    </r>
    <r>
      <rPr>
        <u/>
        <sz val="16"/>
        <color rgb="FFFF0000"/>
        <rFont val="ＭＳ Ｐゴシック"/>
        <family val="3"/>
        <charset val="128"/>
      </rPr>
      <t>　　線</t>
    </r>
    <r>
      <rPr>
        <sz val="16"/>
        <color rgb="FFFF0000"/>
        <rFont val="ＭＳ Ｐゴシック"/>
        <family val="3"/>
        <charset val="128"/>
      </rPr>
      <t>が引かれているか確認してください。</t>
    </r>
    <rPh sb="1" eb="3">
      <t>ガイブ</t>
    </rPh>
    <rPh sb="3" eb="6">
      <t>シドウシャ</t>
    </rPh>
    <rPh sb="9" eb="11">
      <t>ガッコウ</t>
    </rPh>
    <rPh sb="12" eb="14">
      <t>テイシュツ</t>
    </rPh>
    <rPh sb="14" eb="15">
      <t>ヨウ</t>
    </rPh>
    <rPh sb="20" eb="21">
      <t>ヒョウ</t>
    </rPh>
    <rPh sb="24" eb="25">
      <t>セン</t>
    </rPh>
    <rPh sb="26" eb="27">
      <t>ヒ</t>
    </rPh>
    <rPh sb="33" eb="35">
      <t>カクニン</t>
    </rPh>
    <phoneticPr fontId="2"/>
  </si>
  <si>
    <t>＊申込書に入力すると、TO用ﾒﾝﾊﾞｰ表、ﾒﾝﾊﾞｰ表にも入力されます。（JBA登録番号の下3桁も）</t>
    <rPh sb="13" eb="14">
      <t>ヨウ</t>
    </rPh>
    <rPh sb="19" eb="20">
      <t>ヒョウ</t>
    </rPh>
    <rPh sb="40" eb="42">
      <t>トウロク</t>
    </rPh>
    <rPh sb="42" eb="44">
      <t>バンゴウ</t>
    </rPh>
    <rPh sb="45" eb="46">
      <t>シモ</t>
    </rPh>
    <rPh sb="47" eb="48">
      <t>ケタ</t>
    </rPh>
    <phoneticPr fontId="2"/>
  </si>
  <si>
    <t>第49回　山梨県新人バスケットボール大会申込書</t>
    <rPh sb="8" eb="10">
      <t>シンジン</t>
    </rPh>
    <rPh sb="18" eb="20">
      <t>タイカイ</t>
    </rPh>
    <rPh sb="20" eb="23">
      <t>モウシコミショ</t>
    </rPh>
    <phoneticPr fontId="2"/>
  </si>
  <si>
    <t>中学校</t>
    <rPh sb="0" eb="3">
      <t>チュウガッコウ</t>
    </rPh>
    <phoneticPr fontId="2"/>
  </si>
  <si>
    <t>クラブ</t>
    <phoneticPr fontId="2"/>
  </si>
  <si>
    <t>学校名（チーム名）</t>
    <rPh sb="0" eb="2">
      <t>ガッコウ</t>
    </rPh>
    <rPh sb="2" eb="3">
      <t>メイ</t>
    </rPh>
    <rPh sb="7" eb="8">
      <t>メイ</t>
    </rPh>
    <phoneticPr fontId="2"/>
  </si>
  <si>
    <t>　　　印</t>
    <rPh sb="3" eb="4">
      <t>イン</t>
    </rPh>
    <phoneticPr fontId="2"/>
  </si>
  <si>
    <t>申込日</t>
    <rPh sb="0" eb="3">
      <t>モウシコミビ</t>
    </rPh>
    <phoneticPr fontId="2"/>
  </si>
  <si>
    <t>甲府</t>
    <rPh sb="0" eb="2">
      <t>コウフ</t>
    </rPh>
    <phoneticPr fontId="2"/>
  </si>
  <si>
    <t>中巨摩</t>
    <rPh sb="0" eb="3">
      <t>ナカコマ</t>
    </rPh>
    <phoneticPr fontId="2"/>
  </si>
  <si>
    <t>峡北</t>
    <rPh sb="0" eb="2">
      <t>キョウホク</t>
    </rPh>
    <phoneticPr fontId="2"/>
  </si>
  <si>
    <t>東山梨</t>
    <rPh sb="0" eb="3">
      <t>ヒガシヤマナシ</t>
    </rPh>
    <phoneticPr fontId="2"/>
  </si>
  <si>
    <t>笛吹</t>
    <rPh sb="0" eb="2">
      <t>フエフキ</t>
    </rPh>
    <phoneticPr fontId="2"/>
  </si>
  <si>
    <t>吉田</t>
    <rPh sb="0" eb="2">
      <t>ヨシダ</t>
    </rPh>
    <phoneticPr fontId="2"/>
  </si>
  <si>
    <t>南都留</t>
    <rPh sb="0" eb="3">
      <t>ミナミツル</t>
    </rPh>
    <phoneticPr fontId="2"/>
  </si>
  <si>
    <t>峡南</t>
    <rPh sb="0" eb="2">
      <t>キョウナン</t>
    </rPh>
    <phoneticPr fontId="2"/>
  </si>
  <si>
    <t>都留</t>
    <rPh sb="0" eb="2">
      <t>ツル</t>
    </rPh>
    <phoneticPr fontId="2"/>
  </si>
  <si>
    <t>北都留</t>
    <rPh sb="0" eb="3">
      <t>キタツル</t>
    </rPh>
    <phoneticPr fontId="2"/>
  </si>
  <si>
    <t>【 基本情報 】</t>
    <rPh sb="2" eb="4">
      <t>キホン</t>
    </rPh>
    <rPh sb="4" eb="6">
      <t>ジョウホウ</t>
    </rPh>
    <phoneticPr fontId="2"/>
  </si>
  <si>
    <t>※ プルダウン選択</t>
    <rPh sb="7" eb="9">
      <t>センタク</t>
    </rPh>
    <phoneticPr fontId="16"/>
  </si>
  <si>
    <t>男子</t>
    <rPh sb="0" eb="2">
      <t>ダンシ</t>
    </rPh>
    <phoneticPr fontId="16"/>
  </si>
  <si>
    <t>女子</t>
    <rPh sb="0" eb="2">
      <t>ジョシ</t>
    </rPh>
    <phoneticPr fontId="16"/>
  </si>
  <si>
    <t>外部コーチ</t>
    <rPh sb="0" eb="2">
      <t>ガイブ</t>
    </rPh>
    <phoneticPr fontId="16"/>
  </si>
  <si>
    <t>マネージャー</t>
    <phoneticPr fontId="16"/>
  </si>
  <si>
    <t>トレーナー</t>
    <phoneticPr fontId="16"/>
  </si>
  <si>
    <t>学校名は？</t>
    <rPh sb="0" eb="2">
      <t>ガッコウ</t>
    </rPh>
    <rPh sb="2" eb="3">
      <t>メイ</t>
    </rPh>
    <phoneticPr fontId="57"/>
  </si>
  <si>
    <t>種別は？</t>
    <rPh sb="0" eb="2">
      <t>シュベツ</t>
    </rPh>
    <phoneticPr fontId="16"/>
  </si>
  <si>
    <t>申込書作成日は？</t>
    <rPh sb="0" eb="3">
      <t>モウシコミショ</t>
    </rPh>
    <rPh sb="3" eb="5">
      <t>サクセイ</t>
    </rPh>
    <rPh sb="5" eb="6">
      <t>ビ</t>
    </rPh>
    <phoneticPr fontId="16"/>
  </si>
  <si>
    <t>電話番号</t>
    <rPh sb="0" eb="2">
      <t>デンワ</t>
    </rPh>
    <rPh sb="2" eb="4">
      <t>バンゴウ</t>
    </rPh>
    <phoneticPr fontId="16"/>
  </si>
  <si>
    <t>校長名は？</t>
    <rPh sb="0" eb="2">
      <t>コウチョウ</t>
    </rPh>
    <rPh sb="2" eb="3">
      <t>メイ</t>
    </rPh>
    <phoneticPr fontId="16"/>
  </si>
  <si>
    <t>【 選手情報 】</t>
    <rPh sb="2" eb="4">
      <t>センシュ</t>
    </rPh>
    <rPh sb="4" eb="6">
      <t>ジョウホウ</t>
    </rPh>
    <phoneticPr fontId="2"/>
  </si>
  <si>
    <t>No</t>
    <phoneticPr fontId="16"/>
  </si>
  <si>
    <t>背番号</t>
    <rPh sb="0" eb="3">
      <t>セバンゴウ</t>
    </rPh>
    <phoneticPr fontId="16"/>
  </si>
  <si>
    <t>氏名</t>
    <rPh sb="0" eb="2">
      <t>シメイ</t>
    </rPh>
    <phoneticPr fontId="16"/>
  </si>
  <si>
    <t>学年</t>
    <rPh sb="0" eb="2">
      <t>ガクネン</t>
    </rPh>
    <phoneticPr fontId="16"/>
  </si>
  <si>
    <t>身長</t>
    <rPh sb="0" eb="2">
      <t>シンチョウ</t>
    </rPh>
    <phoneticPr fontId="16"/>
  </si>
  <si>
    <t>※直接入力 地域クラブはチーム名</t>
    <rPh sb="1" eb="3">
      <t>チョクセツ</t>
    </rPh>
    <rPh sb="3" eb="5">
      <t>ニュウリョク</t>
    </rPh>
    <rPh sb="6" eb="8">
      <t>チイキ</t>
    </rPh>
    <rPh sb="15" eb="16">
      <t>メイ</t>
    </rPh>
    <phoneticPr fontId="16"/>
  </si>
  <si>
    <t>　</t>
    <phoneticPr fontId="2"/>
  </si>
  <si>
    <t>区分は？</t>
    <rPh sb="0" eb="2">
      <t>クブン</t>
    </rPh>
    <phoneticPr fontId="57"/>
  </si>
  <si>
    <t>※ プルダウン選択</t>
    <phoneticPr fontId="16"/>
  </si>
  <si>
    <t>教員</t>
    <rPh sb="0" eb="2">
      <t>キョウイン</t>
    </rPh>
    <phoneticPr fontId="2"/>
  </si>
  <si>
    <t>指導員</t>
    <rPh sb="0" eb="3">
      <t>シドウイン</t>
    </rPh>
    <phoneticPr fontId="2"/>
  </si>
  <si>
    <t>JBA登録番号は？</t>
    <rPh sb="3" eb="5">
      <t>トウロク</t>
    </rPh>
    <rPh sb="5" eb="7">
      <t>バンゴウ</t>
    </rPh>
    <phoneticPr fontId="57"/>
  </si>
  <si>
    <t>JBA登録番号</t>
    <rPh sb="3" eb="5">
      <t>トウロク</t>
    </rPh>
    <rPh sb="5" eb="7">
      <t>バンゴウ</t>
    </rPh>
    <phoneticPr fontId="16"/>
  </si>
  <si>
    <t>数字のみ↓</t>
    <rPh sb="0" eb="2">
      <t>スウジ</t>
    </rPh>
    <phoneticPr fontId="2"/>
  </si>
  <si>
    <t>→→→→→→→→→→→→→→→→→</t>
    <phoneticPr fontId="57"/>
  </si>
  <si>
    <t>コーチは？</t>
    <phoneticPr fontId="57"/>
  </si>
  <si>
    <t>Aコーチは？</t>
    <phoneticPr fontId="57"/>
  </si>
  <si>
    <t>引率責任者は？</t>
    <rPh sb="0" eb="2">
      <t>インソツ</t>
    </rPh>
    <rPh sb="2" eb="5">
      <t>セキニンシャ</t>
    </rPh>
    <phoneticPr fontId="57"/>
  </si>
  <si>
    <t>マネージャーは？</t>
    <phoneticPr fontId="2"/>
  </si>
  <si>
    <t>※ Tから始まる数字（半角で）</t>
    <rPh sb="5" eb="6">
      <t>ハジ</t>
    </rPh>
    <rPh sb="8" eb="10">
      <t>スウジ</t>
    </rPh>
    <rPh sb="11" eb="13">
      <t>ハンカク</t>
    </rPh>
    <phoneticPr fontId="16"/>
  </si>
  <si>
    <t>数字のみ↓プルダウン</t>
    <rPh sb="0" eb="2">
      <t>スウジ</t>
    </rPh>
    <phoneticPr fontId="2"/>
  </si>
  <si>
    <t>立場プルダウン選択</t>
    <rPh sb="0" eb="2">
      <t>タチバ</t>
    </rPh>
    <rPh sb="7" eb="9">
      <t>センタク</t>
    </rPh>
    <phoneticPr fontId="2"/>
  </si>
  <si>
    <t>外部指導</t>
    <rPh sb="0" eb="2">
      <t>ガイブ</t>
    </rPh>
    <rPh sb="2" eb="4">
      <t>シドウ</t>
    </rPh>
    <phoneticPr fontId="2"/>
  </si>
  <si>
    <t>①支部は？</t>
    <rPh sb="1" eb="3">
      <t>シブ</t>
    </rPh>
    <phoneticPr fontId="16"/>
  </si>
  <si>
    <t>（直接入力）→→→→→→→→→→→</t>
    <rPh sb="1" eb="3">
      <t>チョクセツ</t>
    </rPh>
    <rPh sb="3" eb="5">
      <t>ニュウリョク</t>
    </rPh>
    <phoneticPr fontId="57"/>
  </si>
  <si>
    <t>直接入力（地域クラブは代表者名で）→→</t>
    <rPh sb="0" eb="2">
      <t>チョクセツ</t>
    </rPh>
    <rPh sb="2" eb="4">
      <t>ニュウリョク</t>
    </rPh>
    <rPh sb="5" eb="7">
      <t>チイキ</t>
    </rPh>
    <rPh sb="11" eb="15">
      <t>ダイヒョウシャメイ</t>
    </rPh>
    <phoneticPr fontId="2"/>
  </si>
  <si>
    <t>（直接入力）→→→→→→→→→→→</t>
    <rPh sb="1" eb="3">
      <t>チョクセツ</t>
    </rPh>
    <rPh sb="3" eb="5">
      <t>ニュウリョク</t>
    </rPh>
    <phoneticPr fontId="2"/>
  </si>
  <si>
    <t>※ 直接入力（半角で）</t>
    <rPh sb="2" eb="4">
      <t>チョクセツ</t>
    </rPh>
    <rPh sb="4" eb="6">
      <t>ニュウリョク</t>
    </rPh>
    <rPh sb="7" eb="9">
      <t>ハンカク</t>
    </rPh>
    <phoneticPr fontId="16"/>
  </si>
  <si>
    <t>※ 令和○年○月○日 の形で入力（数字は半角で）</t>
    <rPh sb="2" eb="4">
      <t>レイワ</t>
    </rPh>
    <rPh sb="5" eb="6">
      <t>ネン</t>
    </rPh>
    <rPh sb="7" eb="8">
      <t>ガツ</t>
    </rPh>
    <rPh sb="9" eb="10">
      <t>ニチ</t>
    </rPh>
    <rPh sb="12" eb="13">
      <t>カタチ</t>
    </rPh>
    <rPh sb="14" eb="16">
      <t>ニュウリョク</t>
    </rPh>
    <rPh sb="17" eb="19">
      <t>スウジ</t>
    </rPh>
    <rPh sb="20" eb="22">
      <t>ハンカク</t>
    </rPh>
    <phoneticPr fontId="16"/>
  </si>
  <si>
    <t>変更がある場合打ち直す↓</t>
    <rPh sb="0" eb="2">
      <t>ヘンコウ</t>
    </rPh>
    <rPh sb="5" eb="7">
      <t>バアイ</t>
    </rPh>
    <rPh sb="7" eb="8">
      <t>ウ</t>
    </rPh>
    <rPh sb="9" eb="10">
      <t>ナオ</t>
    </rPh>
    <phoneticPr fontId="2"/>
  </si>
  <si>
    <t>※ 背番号(変更の場合のみ)，学年，身長，氏名を入力してください。</t>
    <rPh sb="2" eb="5">
      <t>セバンゴウ</t>
    </rPh>
    <rPh sb="6" eb="8">
      <t>ヘンコウ</t>
    </rPh>
    <rPh sb="9" eb="11">
      <t>バアイ</t>
    </rPh>
    <rPh sb="15" eb="17">
      <t>ガクネン</t>
    </rPh>
    <rPh sb="18" eb="20">
      <t>シンチョウ</t>
    </rPh>
    <rPh sb="21" eb="23">
      <t>シメイ</t>
    </rPh>
    <rPh sb="24" eb="26">
      <t>ニュウリョク</t>
    </rPh>
    <phoneticPr fontId="57"/>
  </si>
  <si>
    <t>※ 欠番の場合には以降の番号をつめてください。</t>
    <rPh sb="2" eb="4">
      <t>ケツバン</t>
    </rPh>
    <rPh sb="5" eb="7">
      <t>バアイ</t>
    </rPh>
    <rPh sb="9" eb="11">
      <t>イコウ</t>
    </rPh>
    <rPh sb="12" eb="14">
      <t>バンゴウ</t>
    </rPh>
    <phoneticPr fontId="57"/>
  </si>
  <si>
    <t>※ 黄色の四角 の中に入力してください。</t>
    <rPh sb="2" eb="4">
      <t>キイロ</t>
    </rPh>
    <rPh sb="5" eb="7">
      <t>シカク</t>
    </rPh>
    <rPh sb="9" eb="10">
      <t>ナカ</t>
    </rPh>
    <rPh sb="11" eb="13">
      <t>ニュウリョク</t>
    </rPh>
    <phoneticPr fontId="57"/>
  </si>
  <si>
    <t>中学校長</t>
    <rPh sb="0" eb="4">
      <t>チュウガッコウチョウ</t>
    </rPh>
    <phoneticPr fontId="2"/>
  </si>
  <si>
    <t>クラブ代表</t>
    <rPh sb="3" eb="5">
      <t>ダイヒョウ</t>
    </rPh>
    <phoneticPr fontId="2"/>
  </si>
  <si>
    <t>備考</t>
    <rPh sb="0" eb="2">
      <t>ビコウ</t>
    </rPh>
    <phoneticPr fontId="2"/>
  </si>
  <si>
    <t>第49回　山梨県中学校新人バスケットボール大会申込書（追加用）</t>
    <rPh sb="11" eb="13">
      <t>シンジン</t>
    </rPh>
    <rPh sb="21" eb="23">
      <t>タイカイ</t>
    </rPh>
    <rPh sb="23" eb="26">
      <t>モウシコミショ</t>
    </rPh>
    <rPh sb="27" eb="29">
      <t>ツイカ</t>
    </rPh>
    <rPh sb="29" eb="30">
      <t>ヨウ</t>
    </rPh>
    <phoneticPr fontId="2"/>
  </si>
  <si>
    <t>あれば入力↓</t>
    <rPh sb="3" eb="5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</si>
</sst>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u/>
      <sz val="9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name val="HGP教科書体"/>
      <family val="1"/>
      <charset val="128"/>
    </font>
    <font>
      <sz val="18"/>
      <name val="HGP教科書体"/>
      <family val="1"/>
      <charset val="128"/>
    </font>
    <font>
      <sz val="10"/>
      <name val="HGP教科書体"/>
      <family val="1"/>
      <charset val="128"/>
    </font>
    <font>
      <sz val="14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sz val="18"/>
      <color theme="1"/>
      <name val="HGP教科書体"/>
      <family val="1"/>
      <charset val="128"/>
    </font>
    <font>
      <sz val="8"/>
      <color theme="1"/>
      <name val="HGP教科書体"/>
      <family val="1"/>
      <charset val="128"/>
    </font>
    <font>
      <sz val="10"/>
      <color theme="1"/>
      <name val="HGP教科書体"/>
      <family val="1"/>
      <charset val="128"/>
    </font>
    <font>
      <sz val="8"/>
      <name val="HGP教科書体"/>
      <family val="1"/>
      <charset val="128"/>
    </font>
    <font>
      <sz val="19"/>
      <color theme="1"/>
      <name val="HGP明朝B"/>
      <family val="1"/>
      <charset val="128"/>
    </font>
    <font>
      <sz val="18"/>
      <name val="HGP明朝B"/>
      <family val="1"/>
      <charset val="128"/>
    </font>
    <font>
      <sz val="18"/>
      <color theme="1"/>
      <name val="HGP明朝B"/>
      <family val="1"/>
      <charset val="128"/>
    </font>
    <font>
      <sz val="11"/>
      <name val="HGP教科書体"/>
      <family val="1"/>
      <charset val="128"/>
    </font>
    <font>
      <sz val="14"/>
      <color theme="1"/>
      <name val="ＭＳ Ｐゴシック"/>
      <family val="2"/>
      <scheme val="minor"/>
    </font>
    <font>
      <sz val="14"/>
      <name val="ＭＳ Ｐゴシック"/>
      <family val="3"/>
      <charset val="128"/>
    </font>
    <font>
      <sz val="14"/>
      <color theme="1"/>
      <name val="HG正楷書体-PRO"/>
      <family val="4"/>
      <charset val="128"/>
    </font>
    <font>
      <sz val="14"/>
      <color theme="1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scheme val="minor"/>
    </font>
    <font>
      <b/>
      <sz val="20"/>
      <color rgb="FFFF0000"/>
      <name val="ＭＳ Ｐゴシック"/>
      <family val="3"/>
      <charset val="128"/>
      <scheme val="minor"/>
    </font>
    <font>
      <b/>
      <u val="double"/>
      <sz val="20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u/>
      <sz val="9"/>
      <color rgb="FFFF0000"/>
      <name val="ＭＳ Ｐゴシック"/>
      <family val="3"/>
      <charset val="128"/>
    </font>
    <font>
      <u val="double"/>
      <sz val="9"/>
      <color rgb="FFFF000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u/>
      <sz val="16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Calibri"/>
      <family val="2"/>
    </font>
    <font>
      <sz val="11"/>
      <color theme="1"/>
      <name val="HG丸ｺﾞｼｯｸM-PRO"/>
      <family val="3"/>
      <charset val="128"/>
    </font>
    <font>
      <sz val="12"/>
      <name val="ＭＳ Ｐゴシック"/>
      <family val="2"/>
      <charset val="128"/>
    </font>
    <font>
      <sz val="14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color theme="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b/>
      <sz val="14"/>
      <name val="ＭＳ Ｐ明朝"/>
      <family val="1"/>
      <charset val="128"/>
    </font>
    <font>
      <b/>
      <sz val="11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4" fillId="0" borderId="0">
      <alignment vertical="center"/>
    </xf>
    <xf numFmtId="0" fontId="15" fillId="0" borderId="0"/>
    <xf numFmtId="0" fontId="53" fillId="0" borderId="0">
      <alignment vertical="center"/>
    </xf>
    <xf numFmtId="0" fontId="53" fillId="0" borderId="0"/>
    <xf numFmtId="0" fontId="67" fillId="0" borderId="0" applyNumberFormat="0" applyFill="0" applyBorder="0" applyAlignment="0" applyProtection="0"/>
  </cellStyleXfs>
  <cellXfs count="375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1" fillId="3" borderId="0" xfId="0" applyFont="1" applyFill="1"/>
    <xf numFmtId="0" fontId="0" fillId="3" borderId="4" xfId="0" applyFill="1" applyBorder="1"/>
    <xf numFmtId="0" fontId="7" fillId="4" borderId="0" xfId="0" applyFont="1" applyFill="1"/>
    <xf numFmtId="0" fontId="0" fillId="4" borderId="0" xfId="0" applyFill="1"/>
    <xf numFmtId="0" fontId="9" fillId="0" borderId="0" xfId="0" applyFont="1"/>
    <xf numFmtId="0" fontId="1" fillId="2" borderId="5" xfId="0" applyFont="1" applyFill="1" applyBorder="1"/>
    <xf numFmtId="0" fontId="0" fillId="2" borderId="6" xfId="0" applyFill="1" applyBorder="1" applyAlignment="1">
      <alignment horizontal="left" vertical="top"/>
    </xf>
    <xf numFmtId="0" fontId="5" fillId="0" borderId="0" xfId="0" applyFont="1" applyAlignment="1">
      <alignment horizontal="left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0" fillId="2" borderId="5" xfId="0" applyFont="1" applyFill="1" applyBorder="1" applyAlignment="1">
      <alignment wrapText="1"/>
    </xf>
    <xf numFmtId="0" fontId="15" fillId="0" borderId="0" xfId="2"/>
    <xf numFmtId="0" fontId="20" fillId="0" borderId="0" xfId="2" applyFont="1" applyAlignment="1">
      <alignment vertical="center"/>
    </xf>
    <xf numFmtId="0" fontId="20" fillId="0" borderId="11" xfId="2" applyFont="1" applyBorder="1" applyAlignment="1">
      <alignment vertical="center"/>
    </xf>
    <xf numFmtId="0" fontId="20" fillId="0" borderId="21" xfId="2" applyFont="1" applyBorder="1" applyAlignment="1">
      <alignment vertical="center"/>
    </xf>
    <xf numFmtId="0" fontId="17" fillId="0" borderId="21" xfId="2" applyFont="1" applyBorder="1" applyAlignment="1">
      <alignment vertical="center"/>
    </xf>
    <xf numFmtId="0" fontId="20" fillId="0" borderId="12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0" fillId="0" borderId="11" xfId="2" applyFont="1" applyBorder="1" applyAlignment="1">
      <alignment horizontal="left" vertical="center"/>
    </xf>
    <xf numFmtId="0" fontId="21" fillId="0" borderId="12" xfId="2" applyFont="1" applyBorder="1"/>
    <xf numFmtId="0" fontId="17" fillId="0" borderId="12" xfId="2" applyFont="1" applyBorder="1" applyAlignment="1">
      <alignment vertical="center" wrapText="1"/>
    </xf>
    <xf numFmtId="0" fontId="21" fillId="0" borderId="0" xfId="2" applyFont="1"/>
    <xf numFmtId="0" fontId="20" fillId="0" borderId="0" xfId="2" applyFont="1"/>
    <xf numFmtId="0" fontId="21" fillId="0" borderId="11" xfId="2" applyFont="1" applyBorder="1"/>
    <xf numFmtId="0" fontId="17" fillId="0" borderId="0" xfId="2" applyFont="1" applyAlignment="1">
      <alignment vertical="center"/>
    </xf>
    <xf numFmtId="0" fontId="20" fillId="0" borderId="12" xfId="2" applyFont="1" applyBorder="1" applyAlignment="1">
      <alignment vertical="center"/>
    </xf>
    <xf numFmtId="0" fontId="28" fillId="0" borderId="0" xfId="2" applyFont="1"/>
    <xf numFmtId="0" fontId="28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0" fontId="17" fillId="0" borderId="11" xfId="2" applyFont="1" applyBorder="1" applyAlignment="1">
      <alignment vertical="center"/>
    </xf>
    <xf numFmtId="0" fontId="17" fillId="0" borderId="12" xfId="2" applyFont="1" applyBorder="1" applyAlignment="1">
      <alignment vertical="center"/>
    </xf>
    <xf numFmtId="0" fontId="17" fillId="0" borderId="23" xfId="2" applyFont="1" applyBorder="1" applyAlignment="1">
      <alignment vertical="center"/>
    </xf>
    <xf numFmtId="0" fontId="17" fillId="0" borderId="22" xfId="2" applyFont="1" applyBorder="1" applyAlignment="1">
      <alignment vertical="center"/>
    </xf>
    <xf numFmtId="0" fontId="30" fillId="0" borderId="0" xfId="2" applyFont="1"/>
    <xf numFmtId="0" fontId="32" fillId="0" borderId="0" xfId="2" applyFont="1" applyAlignment="1">
      <alignment vertical="center"/>
    </xf>
    <xf numFmtId="0" fontId="17" fillId="0" borderId="0" xfId="2" applyFont="1" applyAlignment="1">
      <alignment horizontal="left" vertical="center"/>
    </xf>
    <xf numFmtId="0" fontId="32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0" fontId="17" fillId="0" borderId="0" xfId="2" applyFont="1" applyAlignment="1">
      <alignment horizontal="center" vertical="center"/>
    </xf>
    <xf numFmtId="0" fontId="20" fillId="0" borderId="24" xfId="2" applyFont="1" applyBorder="1" applyAlignment="1">
      <alignment horizontal="left" vertical="center"/>
    </xf>
    <xf numFmtId="0" fontId="20" fillId="0" borderId="9" xfId="2" applyFont="1" applyBorder="1" applyAlignment="1">
      <alignment horizontal="left" vertical="center"/>
    </xf>
    <xf numFmtId="0" fontId="20" fillId="0" borderId="10" xfId="2" applyFont="1" applyBorder="1" applyAlignment="1">
      <alignment horizontal="left" vertical="center"/>
    </xf>
    <xf numFmtId="0" fontId="35" fillId="0" borderId="0" xfId="2" applyFont="1"/>
    <xf numFmtId="0" fontId="36" fillId="0" borderId="0" xfId="2" applyFont="1"/>
    <xf numFmtId="0" fontId="37" fillId="0" borderId="0" xfId="2" applyFont="1"/>
    <xf numFmtId="0" fontId="38" fillId="0" borderId="0" xfId="2" applyFont="1"/>
    <xf numFmtId="0" fontId="5" fillId="0" borderId="7" xfId="0" applyFont="1" applyBorder="1" applyAlignment="1">
      <alignment horizontal="left"/>
    </xf>
    <xf numFmtId="0" fontId="5" fillId="0" borderId="1" xfId="0" applyFont="1" applyBorder="1" applyAlignment="1">
      <alignment horizontal="center" vertical="center" shrinkToFit="1"/>
    </xf>
    <xf numFmtId="0" fontId="43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0" xfId="0" applyFont="1"/>
    <xf numFmtId="0" fontId="0" fillId="0" borderId="8" xfId="0" applyBorder="1"/>
    <xf numFmtId="0" fontId="5" fillId="0" borderId="8" xfId="0" applyFont="1" applyBorder="1"/>
    <xf numFmtId="0" fontId="5" fillId="0" borderId="0" xfId="0" applyFont="1" applyAlignment="1">
      <alignment horizontal="center"/>
    </xf>
    <xf numFmtId="0" fontId="44" fillId="0" borderId="0" xfId="0" applyFont="1"/>
    <xf numFmtId="0" fontId="44" fillId="0" borderId="8" xfId="0" applyFont="1" applyBorder="1"/>
    <xf numFmtId="0" fontId="4" fillId="0" borderId="2" xfId="0" applyFont="1" applyBorder="1" applyAlignment="1">
      <alignment horizontal="center" vertical="center"/>
    </xf>
    <xf numFmtId="0" fontId="48" fillId="3" borderId="5" xfId="0" applyFont="1" applyFill="1" applyBorder="1" applyAlignment="1">
      <alignment wrapText="1"/>
    </xf>
    <xf numFmtId="0" fontId="48" fillId="3" borderId="6" xfId="0" applyFont="1" applyFill="1" applyBorder="1"/>
    <xf numFmtId="0" fontId="49" fillId="3" borderId="5" xfId="0" applyFont="1" applyFill="1" applyBorder="1"/>
    <xf numFmtId="0" fontId="51" fillId="3" borderId="5" xfId="0" applyFont="1" applyFill="1" applyBorder="1"/>
    <xf numFmtId="0" fontId="52" fillId="3" borderId="5" xfId="0" applyFont="1" applyFill="1" applyBorder="1"/>
    <xf numFmtId="0" fontId="3" fillId="0" borderId="45" xfId="0" applyFont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shrinkToFit="1"/>
    </xf>
    <xf numFmtId="0" fontId="6" fillId="0" borderId="15" xfId="0" applyFont="1" applyBorder="1" applyAlignment="1">
      <alignment vertical="center"/>
    </xf>
    <xf numFmtId="0" fontId="54" fillId="0" borderId="0" xfId="3" applyFont="1" applyAlignment="1">
      <alignment horizontal="left" vertical="center"/>
    </xf>
    <xf numFmtId="0" fontId="55" fillId="0" borderId="0" xfId="4" applyFont="1"/>
    <xf numFmtId="0" fontId="55" fillId="0" borderId="0" xfId="3" applyFont="1" applyAlignment="1">
      <alignment horizontal="center" vertical="center"/>
    </xf>
    <xf numFmtId="0" fontId="55" fillId="0" borderId="0" xfId="2" applyFont="1" applyAlignment="1">
      <alignment vertical="center"/>
    </xf>
    <xf numFmtId="0" fontId="58" fillId="0" borderId="0" xfId="4" applyFont="1"/>
    <xf numFmtId="0" fontId="58" fillId="0" borderId="0" xfId="2" applyFont="1" applyAlignment="1">
      <alignment horizontal="right" vertical="center"/>
    </xf>
    <xf numFmtId="0" fontId="58" fillId="0" borderId="46" xfId="2" applyFont="1" applyBorder="1" applyAlignment="1" applyProtection="1">
      <alignment horizontal="center" vertical="center"/>
      <protection locked="0"/>
    </xf>
    <xf numFmtId="0" fontId="59" fillId="0" borderId="0" xfId="3" applyFont="1" applyAlignment="1">
      <alignment horizontal="left" vertical="center"/>
    </xf>
    <xf numFmtId="0" fontId="59" fillId="0" borderId="0" xfId="2" applyFont="1" applyAlignment="1">
      <alignment horizontal="center" vertical="center"/>
    </xf>
    <xf numFmtId="0" fontId="59" fillId="0" borderId="0" xfId="2" applyFont="1" applyAlignment="1">
      <alignment vertical="center"/>
    </xf>
    <xf numFmtId="0" fontId="60" fillId="0" borderId="0" xfId="3" applyFont="1" applyAlignment="1">
      <alignment vertical="center" justifyLastLine="1"/>
    </xf>
    <xf numFmtId="0" fontId="60" fillId="0" borderId="0" xfId="3" applyFont="1">
      <alignment vertical="center"/>
    </xf>
    <xf numFmtId="0" fontId="60" fillId="0" borderId="0" xfId="2" applyFont="1" applyAlignment="1">
      <alignment horizontal="center" vertical="center"/>
    </xf>
    <xf numFmtId="0" fontId="55" fillId="0" borderId="47" xfId="2" applyFont="1" applyBorder="1" applyAlignment="1">
      <alignment horizontal="center" vertical="center"/>
    </xf>
    <xf numFmtId="0" fontId="58" fillId="0" borderId="0" xfId="4" applyFont="1" applyAlignment="1">
      <alignment horizontal="right" vertical="center"/>
    </xf>
    <xf numFmtId="0" fontId="61" fillId="0" borderId="0" xfId="4" applyFont="1" applyAlignment="1">
      <alignment horizontal="right" vertical="center"/>
    </xf>
    <xf numFmtId="0" fontId="58" fillId="0" borderId="0" xfId="2" applyFont="1" applyAlignment="1">
      <alignment vertical="center"/>
    </xf>
    <xf numFmtId="0" fontId="59" fillId="0" borderId="0" xfId="3" applyFont="1" applyAlignment="1">
      <alignment horizontal="left" vertical="center" indent="1" justifyLastLine="1"/>
    </xf>
    <xf numFmtId="0" fontId="14" fillId="0" borderId="0" xfId="1">
      <alignment vertical="center"/>
    </xf>
    <xf numFmtId="0" fontId="14" fillId="6" borderId="0" xfId="1" applyFill="1" applyAlignment="1">
      <alignment horizontal="center" vertical="center"/>
    </xf>
    <xf numFmtId="0" fontId="14" fillId="0" borderId="0" xfId="1" applyAlignment="1">
      <alignment horizontal="center" vertical="center"/>
    </xf>
    <xf numFmtId="49" fontId="65" fillId="0" borderId="46" xfId="2" applyNumberFormat="1" applyFont="1" applyBorder="1" applyAlignment="1">
      <alignment horizontal="center" vertical="center"/>
    </xf>
    <xf numFmtId="0" fontId="59" fillId="0" borderId="0" xfId="3" applyFont="1" applyAlignment="1">
      <alignment horizontal="left" vertical="center" wrapText="1"/>
    </xf>
    <xf numFmtId="0" fontId="61" fillId="0" borderId="0" xfId="2" applyFont="1" applyAlignment="1">
      <alignment horizontal="right" vertical="center"/>
    </xf>
    <xf numFmtId="0" fontId="62" fillId="0" borderId="0" xfId="1" applyFont="1" applyAlignment="1">
      <alignment horizontal="center" vertical="center"/>
    </xf>
    <xf numFmtId="0" fontId="58" fillId="0" borderId="0" xfId="2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5" fillId="0" borderId="46" xfId="3" applyFont="1" applyBorder="1" applyAlignment="1">
      <alignment horizontal="center" vertical="center"/>
    </xf>
    <xf numFmtId="0" fontId="59" fillId="0" borderId="0" xfId="3" applyFont="1" applyAlignment="1">
      <alignment vertical="center" wrapText="1"/>
    </xf>
    <xf numFmtId="0" fontId="58" fillId="0" borderId="11" xfId="2" applyFont="1" applyBorder="1" applyAlignment="1">
      <alignment vertical="center"/>
    </xf>
    <xf numFmtId="0" fontId="66" fillId="0" borderId="46" xfId="5" applyFont="1" applyFill="1" applyBorder="1" applyAlignment="1">
      <alignment horizontal="center" vertical="center"/>
    </xf>
    <xf numFmtId="0" fontId="58" fillId="0" borderId="46" xfId="2" applyFont="1" applyBorder="1" applyAlignment="1">
      <alignment horizontal="center" vertical="center"/>
    </xf>
    <xf numFmtId="49" fontId="58" fillId="0" borderId="46" xfId="2" applyNumberFormat="1" applyFont="1" applyBorder="1" applyAlignment="1">
      <alignment horizontal="center" vertical="center"/>
    </xf>
    <xf numFmtId="0" fontId="64" fillId="0" borderId="2" xfId="1" applyFont="1" applyBorder="1" applyAlignment="1" applyProtection="1">
      <alignment horizontal="center" vertical="center"/>
      <protection locked="0"/>
    </xf>
    <xf numFmtId="0" fontId="63" fillId="0" borderId="2" xfId="1" applyFont="1" applyBorder="1" applyAlignment="1" applyProtection="1">
      <alignment horizontal="center" vertical="center"/>
      <protection locked="0"/>
    </xf>
    <xf numFmtId="0" fontId="14" fillId="0" borderId="2" xfId="1" applyBorder="1">
      <alignment vertical="center"/>
    </xf>
    <xf numFmtId="0" fontId="63" fillId="6" borderId="2" xfId="1" applyFont="1" applyFill="1" applyBorder="1" applyAlignment="1" applyProtection="1">
      <alignment horizontal="center" vertical="center"/>
      <protection locked="0"/>
    </xf>
    <xf numFmtId="0" fontId="55" fillId="0" borderId="46" xfId="2" applyFont="1" applyBorder="1" applyAlignment="1">
      <alignment horizontal="center" vertical="center"/>
    </xf>
    <xf numFmtId="0" fontId="69" fillId="0" borderId="12" xfId="3" applyFont="1" applyBorder="1" applyAlignment="1">
      <alignment horizontal="left" vertical="center"/>
    </xf>
    <xf numFmtId="0" fontId="69" fillId="0" borderId="0" xfId="3" applyFont="1" applyAlignment="1">
      <alignment horizontal="left" vertical="center"/>
    </xf>
    <xf numFmtId="0" fontId="70" fillId="0" borderId="0" xfId="3" applyFont="1">
      <alignment vertical="center"/>
    </xf>
    <xf numFmtId="0" fontId="71" fillId="0" borderId="0" xfId="2" applyFont="1" applyAlignment="1">
      <alignment vertical="center"/>
    </xf>
    <xf numFmtId="0" fontId="69" fillId="0" borderId="12" xfId="3" applyFont="1" applyBorder="1">
      <alignment vertical="center"/>
    </xf>
    <xf numFmtId="0" fontId="69" fillId="0" borderId="0" xfId="3" applyFont="1">
      <alignment vertical="center"/>
    </xf>
    <xf numFmtId="0" fontId="69" fillId="0" borderId="0" xfId="3" applyFont="1" applyAlignment="1">
      <alignment vertical="center" wrapText="1"/>
    </xf>
    <xf numFmtId="0" fontId="46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74" fillId="0" borderId="46" xfId="2" applyFont="1" applyBorder="1" applyAlignment="1">
      <alignment horizontal="center" vertical="center"/>
    </xf>
    <xf numFmtId="0" fontId="70" fillId="0" borderId="0" xfId="2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8" fillId="5" borderId="0" xfId="2" applyFont="1" applyFill="1" applyAlignment="1">
      <alignment horizontal="left" vertical="center" indent="1"/>
    </xf>
    <xf numFmtId="0" fontId="58" fillId="0" borderId="0" xfId="2" applyFont="1" applyAlignment="1">
      <alignment horizontal="left" vertical="center"/>
    </xf>
    <xf numFmtId="0" fontId="58" fillId="0" borderId="11" xfId="2" applyFont="1" applyBorder="1" applyAlignment="1">
      <alignment horizontal="left" vertical="center"/>
    </xf>
    <xf numFmtId="0" fontId="69" fillId="0" borderId="12" xfId="3" applyFont="1" applyBorder="1" applyAlignment="1">
      <alignment horizontal="left" vertical="center"/>
    </xf>
    <xf numFmtId="0" fontId="69" fillId="0" borderId="0" xfId="3" applyFont="1" applyAlignment="1">
      <alignment horizontal="left" vertical="center"/>
    </xf>
    <xf numFmtId="0" fontId="59" fillId="0" borderId="0" xfId="2" applyFont="1" applyAlignment="1">
      <alignment horizontal="left" vertical="center" indent="1"/>
    </xf>
    <xf numFmtId="0" fontId="56" fillId="5" borderId="0" xfId="2" applyFont="1" applyFill="1" applyAlignment="1">
      <alignment horizontal="left" vertical="center" indent="1"/>
    </xf>
    <xf numFmtId="0" fontId="72" fillId="0" borderId="12" xfId="3" applyFont="1" applyBorder="1" applyAlignment="1">
      <alignment horizontal="left" vertical="center"/>
    </xf>
    <xf numFmtId="0" fontId="72" fillId="0" borderId="0" xfId="3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1" fillId="0" borderId="0" xfId="4" applyFont="1" applyAlignment="1">
      <alignment horizontal="right"/>
    </xf>
    <xf numFmtId="0" fontId="58" fillId="0" borderId="0" xfId="2" applyFont="1" applyAlignment="1">
      <alignment horizontal="center" vertical="center"/>
    </xf>
    <xf numFmtId="0" fontId="58" fillId="0" borderId="11" xfId="2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45" fillId="0" borderId="1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left" vertical="top" wrapText="1"/>
    </xf>
    <xf numFmtId="0" fontId="45" fillId="0" borderId="3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20" fillId="0" borderId="16" xfId="2" applyFont="1" applyBorder="1" applyAlignment="1">
      <alignment horizontal="center" vertical="center" shrinkToFit="1"/>
    </xf>
    <xf numFmtId="0" fontId="20" fillId="0" borderId="17" xfId="2" applyFont="1" applyBorder="1" applyAlignment="1">
      <alignment horizontal="center" vertical="center" shrinkToFit="1"/>
    </xf>
    <xf numFmtId="0" fontId="20" fillId="0" borderId="33" xfId="2" applyFont="1" applyBorder="1" applyAlignment="1">
      <alignment horizontal="center" vertical="center" shrinkToFit="1"/>
    </xf>
    <xf numFmtId="0" fontId="20" fillId="0" borderId="7" xfId="2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0" fontId="20" fillId="0" borderId="11" xfId="2" applyFont="1" applyBorder="1" applyAlignment="1">
      <alignment horizontal="center" vertical="center" shrinkToFit="1"/>
    </xf>
    <xf numFmtId="0" fontId="20" fillId="0" borderId="20" xfId="2" applyFont="1" applyBorder="1" applyAlignment="1">
      <alignment horizontal="center" vertical="center" shrinkToFit="1"/>
    </xf>
    <xf numFmtId="0" fontId="20" fillId="0" borderId="21" xfId="2" applyFont="1" applyBorder="1" applyAlignment="1">
      <alignment horizontal="center" vertical="center" shrinkToFit="1"/>
    </xf>
    <xf numFmtId="0" fontId="20" fillId="0" borderId="22" xfId="2" applyFont="1" applyBorder="1" applyAlignment="1">
      <alignment horizontal="center" vertical="center" shrinkToFit="1"/>
    </xf>
    <xf numFmtId="0" fontId="20" fillId="0" borderId="29" xfId="2" applyFont="1" applyBorder="1" applyAlignment="1">
      <alignment horizontal="center" vertical="center" shrinkToFit="1"/>
    </xf>
    <xf numFmtId="0" fontId="20" fillId="0" borderId="9" xfId="2" applyFont="1" applyBorder="1" applyAlignment="1">
      <alignment horizontal="center" vertical="center" shrinkToFit="1"/>
    </xf>
    <xf numFmtId="0" fontId="20" fillId="0" borderId="28" xfId="2" applyFont="1" applyBorder="1" applyAlignment="1">
      <alignment horizontal="center" vertical="center" shrinkToFit="1"/>
    </xf>
    <xf numFmtId="0" fontId="20" fillId="0" borderId="8" xfId="2" applyFont="1" applyBorder="1" applyAlignment="1">
      <alignment horizontal="center" vertical="center" shrinkToFit="1"/>
    </xf>
    <xf numFmtId="0" fontId="20" fillId="0" borderId="14" xfId="2" applyFont="1" applyBorder="1" applyAlignment="1">
      <alignment horizontal="center" vertical="center" shrinkToFit="1"/>
    </xf>
    <xf numFmtId="0" fontId="20" fillId="0" borderId="13" xfId="2" applyFont="1" applyBorder="1" applyAlignment="1">
      <alignment horizontal="center" vertical="center" shrinkToFit="1"/>
    </xf>
    <xf numFmtId="0" fontId="20" fillId="0" borderId="15" xfId="2" applyFont="1" applyBorder="1" applyAlignment="1">
      <alignment horizontal="center" vertical="center" shrinkToFit="1"/>
    </xf>
    <xf numFmtId="0" fontId="20" fillId="0" borderId="10" xfId="2" applyFont="1" applyBorder="1" applyAlignment="1">
      <alignment horizontal="center" vertical="center" shrinkToFit="1"/>
    </xf>
    <xf numFmtId="0" fontId="20" fillId="0" borderId="26" xfId="2" applyFont="1" applyBorder="1" applyAlignment="1">
      <alignment horizontal="center" vertical="center" shrinkToFit="1"/>
    </xf>
    <xf numFmtId="0" fontId="17" fillId="0" borderId="30" xfId="2" applyFont="1" applyBorder="1" applyAlignment="1">
      <alignment horizontal="left" vertical="center"/>
    </xf>
    <xf numFmtId="0" fontId="17" fillId="0" borderId="17" xfId="2" applyFont="1" applyBorder="1" applyAlignment="1">
      <alignment horizontal="left" vertical="center"/>
    </xf>
    <xf numFmtId="0" fontId="17" fillId="0" borderId="18" xfId="2" applyFont="1" applyBorder="1" applyAlignment="1">
      <alignment horizontal="left" vertical="center"/>
    </xf>
    <xf numFmtId="0" fontId="17" fillId="0" borderId="12" xfId="2" applyFont="1" applyBorder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17" fillId="0" borderId="8" xfId="2" applyFont="1" applyBorder="1" applyAlignment="1">
      <alignment horizontal="left" vertical="center"/>
    </xf>
    <xf numFmtId="0" fontId="17" fillId="0" borderId="23" xfId="2" applyFont="1" applyBorder="1" applyAlignment="1">
      <alignment horizontal="left" vertical="center"/>
    </xf>
    <xf numFmtId="0" fontId="17" fillId="0" borderId="21" xfId="2" applyFont="1" applyBorder="1" applyAlignment="1">
      <alignment horizontal="left" vertical="center"/>
    </xf>
    <xf numFmtId="0" fontId="17" fillId="0" borderId="27" xfId="2" applyFont="1" applyBorder="1" applyAlignment="1">
      <alignment horizontal="left" vertical="center"/>
    </xf>
    <xf numFmtId="0" fontId="17" fillId="0" borderId="16" xfId="2" applyFont="1" applyBorder="1" applyAlignment="1" applyProtection="1">
      <alignment horizontal="center" vertical="center" shrinkToFit="1"/>
      <protection locked="0"/>
    </xf>
    <xf numFmtId="0" fontId="17" fillId="0" borderId="31" xfId="2" applyFont="1" applyBorder="1" applyAlignment="1" applyProtection="1">
      <alignment horizontal="center" vertical="center" shrinkToFit="1"/>
      <protection locked="0"/>
    </xf>
    <xf numFmtId="0" fontId="17" fillId="0" borderId="7" xfId="2" applyFont="1" applyBorder="1" applyAlignment="1" applyProtection="1">
      <alignment horizontal="center" vertical="center" shrinkToFit="1"/>
      <protection locked="0"/>
    </xf>
    <xf numFmtId="0" fontId="17" fillId="0" borderId="34" xfId="2" applyFont="1" applyBorder="1" applyAlignment="1" applyProtection="1">
      <alignment horizontal="center" vertical="center" shrinkToFit="1"/>
      <protection locked="0"/>
    </xf>
    <xf numFmtId="0" fontId="17" fillId="0" borderId="20" xfId="2" applyFont="1" applyBorder="1" applyAlignment="1" applyProtection="1">
      <alignment horizontal="center" vertical="center" shrinkToFit="1"/>
      <protection locked="0"/>
    </xf>
    <xf numFmtId="0" fontId="17" fillId="0" borderId="40" xfId="2" applyFont="1" applyBorder="1" applyAlignment="1" applyProtection="1">
      <alignment horizontal="center" vertical="center" shrinkToFit="1"/>
      <protection locked="0"/>
    </xf>
    <xf numFmtId="0" fontId="20" fillId="0" borderId="32" xfId="2" applyFont="1" applyBorder="1" applyAlignment="1" applyProtection="1">
      <alignment horizontal="center" vertical="center" shrinkToFit="1"/>
      <protection locked="0"/>
    </xf>
    <xf numFmtId="0" fontId="20" fillId="0" borderId="31" xfId="2" applyFont="1" applyBorder="1" applyAlignment="1" applyProtection="1">
      <alignment horizontal="center" vertical="center" shrinkToFit="1"/>
      <protection locked="0"/>
    </xf>
    <xf numFmtId="0" fontId="20" fillId="0" borderId="35" xfId="2" applyFont="1" applyBorder="1" applyAlignment="1" applyProtection="1">
      <alignment horizontal="center" vertical="center" shrinkToFit="1"/>
      <protection locked="0"/>
    </xf>
    <xf numFmtId="0" fontId="20" fillId="0" borderId="34" xfId="2" applyFont="1" applyBorder="1" applyAlignment="1" applyProtection="1">
      <alignment horizontal="center" vertical="center" shrinkToFit="1"/>
      <protection locked="0"/>
    </xf>
    <xf numFmtId="0" fontId="20" fillId="0" borderId="41" xfId="2" applyFont="1" applyBorder="1" applyAlignment="1" applyProtection="1">
      <alignment horizontal="center" vertical="center" shrinkToFit="1"/>
      <protection locked="0"/>
    </xf>
    <xf numFmtId="0" fontId="20" fillId="0" borderId="40" xfId="2" applyFont="1" applyBorder="1" applyAlignment="1" applyProtection="1">
      <alignment horizontal="center" vertical="center" shrinkToFit="1"/>
      <protection locked="0"/>
    </xf>
    <xf numFmtId="0" fontId="20" fillId="0" borderId="17" xfId="2" applyFont="1" applyBorder="1" applyAlignment="1" applyProtection="1">
      <alignment horizontal="center" vertical="center" shrinkToFit="1"/>
      <protection locked="0"/>
    </xf>
    <xf numFmtId="0" fontId="20" fillId="0" borderId="18" xfId="2" applyFont="1" applyBorder="1" applyAlignment="1" applyProtection="1">
      <alignment horizontal="center" vertical="center" shrinkToFit="1"/>
      <protection locked="0"/>
    </xf>
    <xf numFmtId="0" fontId="20" fillId="0" borderId="0" xfId="2" applyFont="1" applyAlignment="1" applyProtection="1">
      <alignment horizontal="center" vertical="center" shrinkToFit="1"/>
      <protection locked="0"/>
    </xf>
    <xf numFmtId="0" fontId="20" fillId="0" borderId="8" xfId="2" applyFont="1" applyBorder="1" applyAlignment="1" applyProtection="1">
      <alignment horizontal="center" vertical="center" shrinkToFit="1"/>
      <protection locked="0"/>
    </xf>
    <xf numFmtId="0" fontId="20" fillId="0" borderId="21" xfId="2" applyFont="1" applyBorder="1" applyAlignment="1" applyProtection="1">
      <alignment horizontal="center" vertical="center" shrinkToFit="1"/>
      <protection locked="0"/>
    </xf>
    <xf numFmtId="0" fontId="20" fillId="0" borderId="27" xfId="2" applyFont="1" applyBorder="1" applyAlignment="1" applyProtection="1">
      <alignment horizontal="center" vertical="center" shrinkToFit="1"/>
      <protection locked="0"/>
    </xf>
    <xf numFmtId="0" fontId="31" fillId="0" borderId="16" xfId="2" applyFont="1" applyBorder="1" applyAlignment="1" applyProtection="1">
      <alignment horizontal="left" vertical="center" indent="1"/>
      <protection locked="0"/>
    </xf>
    <xf numFmtId="0" fontId="31" fillId="0" borderId="17" xfId="2" applyFont="1" applyBorder="1" applyAlignment="1" applyProtection="1">
      <alignment horizontal="left" vertical="center" indent="1"/>
      <protection locked="0"/>
    </xf>
    <xf numFmtId="0" fontId="31" fillId="0" borderId="33" xfId="2" applyFont="1" applyBorder="1" applyAlignment="1" applyProtection="1">
      <alignment horizontal="left" vertical="center" indent="1"/>
      <protection locked="0"/>
    </xf>
    <xf numFmtId="0" fontId="31" fillId="0" borderId="7" xfId="2" applyFont="1" applyBorder="1" applyAlignment="1" applyProtection="1">
      <alignment horizontal="left" vertical="center" indent="1"/>
      <protection locked="0"/>
    </xf>
    <xf numFmtId="0" fontId="31" fillId="0" borderId="0" xfId="2" applyFont="1" applyAlignment="1" applyProtection="1">
      <alignment horizontal="left" vertical="center" indent="1"/>
      <protection locked="0"/>
    </xf>
    <xf numFmtId="0" fontId="31" fillId="0" borderId="11" xfId="2" applyFont="1" applyBorder="1" applyAlignment="1" applyProtection="1">
      <alignment horizontal="left" vertical="center" indent="1"/>
      <protection locked="0"/>
    </xf>
    <xf numFmtId="0" fontId="31" fillId="0" borderId="20" xfId="2" applyFont="1" applyBorder="1" applyAlignment="1" applyProtection="1">
      <alignment horizontal="left" vertical="center" indent="1"/>
      <protection locked="0"/>
    </xf>
    <xf numFmtId="0" fontId="31" fillId="0" borderId="21" xfId="2" applyFont="1" applyBorder="1" applyAlignment="1" applyProtection="1">
      <alignment horizontal="left" vertical="center" indent="1"/>
      <protection locked="0"/>
    </xf>
    <xf numFmtId="0" fontId="31" fillId="0" borderId="22" xfId="2" applyFont="1" applyBorder="1" applyAlignment="1" applyProtection="1">
      <alignment horizontal="left" vertical="center" indent="1"/>
      <protection locked="0"/>
    </xf>
    <xf numFmtId="0" fontId="20" fillId="0" borderId="18" xfId="2" applyFont="1" applyBorder="1" applyAlignment="1">
      <alignment horizontal="center" vertical="center" shrinkToFit="1"/>
    </xf>
    <xf numFmtId="0" fontId="20" fillId="0" borderId="27" xfId="2" applyFont="1" applyBorder="1" applyAlignment="1">
      <alignment horizontal="center" vertical="center" shrinkToFit="1"/>
    </xf>
    <xf numFmtId="0" fontId="20" fillId="0" borderId="30" xfId="2" applyFont="1" applyBorder="1" applyAlignment="1">
      <alignment horizontal="center" vertical="center" shrinkToFit="1"/>
    </xf>
    <xf numFmtId="0" fontId="20" fillId="0" borderId="12" xfId="2" applyFont="1" applyBorder="1" applyAlignment="1">
      <alignment horizontal="center" vertical="center" shrinkToFit="1"/>
    </xf>
    <xf numFmtId="0" fontId="17" fillId="0" borderId="24" xfId="2" applyFont="1" applyBorder="1" applyAlignment="1">
      <alignment horizontal="left" vertical="center"/>
    </xf>
    <xf numFmtId="0" fontId="17" fillId="0" borderId="9" xfId="2" applyFont="1" applyBorder="1" applyAlignment="1">
      <alignment horizontal="left" vertical="center"/>
    </xf>
    <xf numFmtId="0" fontId="17" fillId="0" borderId="28" xfId="2" applyFont="1" applyBorder="1" applyAlignment="1">
      <alignment horizontal="left" vertical="center"/>
    </xf>
    <xf numFmtId="0" fontId="17" fillId="0" borderId="25" xfId="2" applyFont="1" applyBorder="1" applyAlignment="1">
      <alignment horizontal="left" vertical="center"/>
    </xf>
    <xf numFmtId="0" fontId="17" fillId="0" borderId="13" xfId="2" applyFont="1" applyBorder="1" applyAlignment="1">
      <alignment horizontal="left" vertical="center"/>
    </xf>
    <xf numFmtId="0" fontId="17" fillId="0" borderId="15" xfId="2" applyFont="1" applyBorder="1" applyAlignment="1">
      <alignment horizontal="left" vertical="center"/>
    </xf>
    <xf numFmtId="0" fontId="17" fillId="0" borderId="29" xfId="2" applyFont="1" applyBorder="1" applyAlignment="1" applyProtection="1">
      <alignment horizontal="center" vertical="center" shrinkToFit="1"/>
      <protection locked="0"/>
    </xf>
    <xf numFmtId="0" fontId="17" fillId="0" borderId="38" xfId="2" applyFont="1" applyBorder="1" applyAlignment="1" applyProtection="1">
      <alignment horizontal="center" vertical="center" shrinkToFit="1"/>
      <protection locked="0"/>
    </xf>
    <xf numFmtId="0" fontId="17" fillId="0" borderId="14" xfId="2" applyFont="1" applyBorder="1" applyAlignment="1" applyProtection="1">
      <alignment horizontal="center" vertical="center" shrinkToFit="1"/>
      <protection locked="0"/>
    </xf>
    <xf numFmtId="0" fontId="17" fillId="0" borderId="36" xfId="2" applyFont="1" applyBorder="1" applyAlignment="1" applyProtection="1">
      <alignment horizontal="center" vertical="center" shrinkToFit="1"/>
      <protection locked="0"/>
    </xf>
    <xf numFmtId="0" fontId="20" fillId="0" borderId="39" xfId="2" applyFont="1" applyBorder="1" applyAlignment="1" applyProtection="1">
      <alignment horizontal="center" vertical="center" shrinkToFit="1"/>
      <protection locked="0"/>
    </xf>
    <xf numFmtId="0" fontId="20" fillId="0" borderId="38" xfId="2" applyFont="1" applyBorder="1" applyAlignment="1" applyProtection="1">
      <alignment horizontal="center" vertical="center" shrinkToFit="1"/>
      <protection locked="0"/>
    </xf>
    <xf numFmtId="0" fontId="20" fillId="0" borderId="37" xfId="2" applyFont="1" applyBorder="1" applyAlignment="1" applyProtection="1">
      <alignment horizontal="center" vertical="center" shrinkToFit="1"/>
      <protection locked="0"/>
    </xf>
    <xf numFmtId="0" fontId="20" fillId="0" borderId="36" xfId="2" applyFont="1" applyBorder="1" applyAlignment="1" applyProtection="1">
      <alignment horizontal="center" vertical="center" shrinkToFit="1"/>
      <protection locked="0"/>
    </xf>
    <xf numFmtId="0" fontId="20" fillId="0" borderId="9" xfId="2" applyFont="1" applyBorder="1" applyAlignment="1" applyProtection="1">
      <alignment horizontal="center" vertical="center" shrinkToFit="1"/>
      <protection locked="0"/>
    </xf>
    <xf numFmtId="0" fontId="20" fillId="0" borderId="28" xfId="2" applyFont="1" applyBorder="1" applyAlignment="1" applyProtection="1">
      <alignment horizontal="center" vertical="center" shrinkToFit="1"/>
      <protection locked="0"/>
    </xf>
    <xf numFmtId="0" fontId="20" fillId="0" borderId="13" xfId="2" applyFont="1" applyBorder="1" applyAlignment="1" applyProtection="1">
      <alignment horizontal="center" vertical="center" shrinkToFit="1"/>
      <protection locked="0"/>
    </xf>
    <xf numFmtId="0" fontId="20" fillId="0" borderId="15" xfId="2" applyFont="1" applyBorder="1" applyAlignment="1" applyProtection="1">
      <alignment horizontal="center" vertical="center" shrinkToFit="1"/>
      <protection locked="0"/>
    </xf>
    <xf numFmtId="0" fontId="31" fillId="0" borderId="29" xfId="2" applyFont="1" applyBorder="1" applyAlignment="1" applyProtection="1">
      <alignment horizontal="left" vertical="top" indent="1"/>
      <protection locked="0"/>
    </xf>
    <xf numFmtId="0" fontId="31" fillId="0" borderId="9" xfId="2" applyFont="1" applyBorder="1" applyAlignment="1" applyProtection="1">
      <alignment horizontal="left" vertical="top" indent="1"/>
      <protection locked="0"/>
    </xf>
    <xf numFmtId="0" fontId="31" fillId="0" borderId="10" xfId="2" applyFont="1" applyBorder="1" applyAlignment="1" applyProtection="1">
      <alignment horizontal="left" vertical="top" indent="1"/>
      <protection locked="0"/>
    </xf>
    <xf numFmtId="0" fontId="31" fillId="0" borderId="7" xfId="2" applyFont="1" applyBorder="1" applyAlignment="1" applyProtection="1">
      <alignment horizontal="left" vertical="top" indent="1"/>
      <protection locked="0"/>
    </xf>
    <xf numFmtId="0" fontId="31" fillId="0" borderId="0" xfId="2" applyFont="1" applyAlignment="1" applyProtection="1">
      <alignment horizontal="left" vertical="top" indent="1"/>
      <protection locked="0"/>
    </xf>
    <xf numFmtId="0" fontId="31" fillId="0" borderId="11" xfId="2" applyFont="1" applyBorder="1" applyAlignment="1" applyProtection="1">
      <alignment horizontal="left" vertical="top" indent="1"/>
      <protection locked="0"/>
    </xf>
    <xf numFmtId="0" fontId="31" fillId="0" borderId="14" xfId="2" applyFont="1" applyBorder="1" applyAlignment="1" applyProtection="1">
      <alignment horizontal="left" vertical="top" indent="1"/>
      <protection locked="0"/>
    </xf>
    <xf numFmtId="0" fontId="31" fillId="0" borderId="13" xfId="2" applyFont="1" applyBorder="1" applyAlignment="1" applyProtection="1">
      <alignment horizontal="left" vertical="top" indent="1"/>
      <protection locked="0"/>
    </xf>
    <xf numFmtId="0" fontId="31" fillId="0" borderId="26" xfId="2" applyFont="1" applyBorder="1" applyAlignment="1" applyProtection="1">
      <alignment horizontal="left" vertical="top" indent="1"/>
      <protection locked="0"/>
    </xf>
    <xf numFmtId="0" fontId="17" fillId="0" borderId="12" xfId="2" applyFont="1" applyBorder="1" applyAlignment="1">
      <alignment horizontal="center" vertical="center" shrinkToFit="1"/>
    </xf>
    <xf numFmtId="0" fontId="17" fillId="0" borderId="8" xfId="2" applyFont="1" applyBorder="1" applyAlignment="1">
      <alignment horizontal="center" vertical="center" shrinkToFit="1"/>
    </xf>
    <xf numFmtId="0" fontId="33" fillId="0" borderId="16" xfId="2" applyFont="1" applyBorder="1" applyAlignment="1" applyProtection="1">
      <alignment horizontal="left" vertical="center" indent="1" shrinkToFit="1"/>
      <protection locked="0"/>
    </xf>
    <xf numFmtId="0" fontId="33" fillId="0" borderId="17" xfId="2" applyFont="1" applyBorder="1" applyAlignment="1" applyProtection="1">
      <alignment horizontal="left" vertical="center" indent="1" shrinkToFit="1"/>
      <protection locked="0"/>
    </xf>
    <xf numFmtId="0" fontId="33" fillId="0" borderId="33" xfId="2" applyFont="1" applyBorder="1" applyAlignment="1" applyProtection="1">
      <alignment horizontal="left" vertical="center" indent="1" shrinkToFit="1"/>
      <protection locked="0"/>
    </xf>
    <xf numFmtId="0" fontId="33" fillId="0" borderId="7" xfId="2" applyFont="1" applyBorder="1" applyAlignment="1" applyProtection="1">
      <alignment horizontal="left" vertical="center" indent="1" shrinkToFit="1"/>
      <protection locked="0"/>
    </xf>
    <xf numFmtId="0" fontId="33" fillId="0" borderId="0" xfId="2" applyFont="1" applyAlignment="1" applyProtection="1">
      <alignment horizontal="left" vertical="center" indent="1" shrinkToFit="1"/>
      <protection locked="0"/>
    </xf>
    <xf numFmtId="0" fontId="33" fillId="0" borderId="11" xfId="2" applyFont="1" applyBorder="1" applyAlignment="1" applyProtection="1">
      <alignment horizontal="left" vertical="center" indent="1" shrinkToFit="1"/>
      <protection locked="0"/>
    </xf>
    <xf numFmtId="0" fontId="33" fillId="0" borderId="20" xfId="2" applyFont="1" applyBorder="1" applyAlignment="1" applyProtection="1">
      <alignment horizontal="left" vertical="center" indent="1" shrinkToFit="1"/>
      <protection locked="0"/>
    </xf>
    <xf numFmtId="0" fontId="33" fillId="0" borderId="21" xfId="2" applyFont="1" applyBorder="1" applyAlignment="1" applyProtection="1">
      <alignment horizontal="left" vertical="center" indent="1" shrinkToFit="1"/>
      <protection locked="0"/>
    </xf>
    <xf numFmtId="0" fontId="33" fillId="0" borderId="22" xfId="2" applyFont="1" applyBorder="1" applyAlignment="1" applyProtection="1">
      <alignment horizontal="left" vertical="center" indent="1" shrinkToFit="1"/>
      <protection locked="0"/>
    </xf>
    <xf numFmtId="0" fontId="33" fillId="0" borderId="30" xfId="2" applyFont="1" applyBorder="1" applyAlignment="1" applyProtection="1">
      <alignment horizontal="center" vertical="center" shrinkToFit="1"/>
      <protection locked="0"/>
    </xf>
    <xf numFmtId="0" fontId="33" fillId="0" borderId="17" xfId="2" applyFont="1" applyBorder="1" applyAlignment="1" applyProtection="1">
      <alignment horizontal="center" vertical="center" shrinkToFit="1"/>
      <protection locked="0"/>
    </xf>
    <xf numFmtId="0" fontId="33" fillId="0" borderId="33" xfId="2" applyFont="1" applyBorder="1" applyAlignment="1" applyProtection="1">
      <alignment horizontal="center" vertical="center" shrinkToFit="1"/>
      <protection locked="0"/>
    </xf>
    <xf numFmtId="0" fontId="33" fillId="0" borderId="12" xfId="2" applyFont="1" applyBorder="1" applyAlignment="1" applyProtection="1">
      <alignment horizontal="center" vertical="center" shrinkToFit="1"/>
      <protection locked="0"/>
    </xf>
    <xf numFmtId="0" fontId="33" fillId="0" borderId="0" xfId="2" applyFont="1" applyAlignment="1" applyProtection="1">
      <alignment horizontal="center" vertical="center" shrinkToFit="1"/>
      <protection locked="0"/>
    </xf>
    <xf numFmtId="0" fontId="33" fillId="0" borderId="11" xfId="2" applyFont="1" applyBorder="1" applyAlignment="1" applyProtection="1">
      <alignment horizontal="center" vertical="center" shrinkToFit="1"/>
      <protection locked="0"/>
    </xf>
    <xf numFmtId="0" fontId="33" fillId="0" borderId="14" xfId="2" applyFont="1" applyBorder="1" applyAlignment="1" applyProtection="1">
      <alignment horizontal="left" vertical="center" indent="1" shrinkToFit="1"/>
      <protection locked="0"/>
    </xf>
    <xf numFmtId="0" fontId="33" fillId="0" borderId="13" xfId="2" applyFont="1" applyBorder="1" applyAlignment="1" applyProtection="1">
      <alignment horizontal="left" vertical="center" indent="1" shrinkToFit="1"/>
      <protection locked="0"/>
    </xf>
    <xf numFmtId="0" fontId="33" fillId="0" borderId="26" xfId="2" applyFont="1" applyBorder="1" applyAlignment="1" applyProtection="1">
      <alignment horizontal="left" vertical="center" indent="1" shrinkToFit="1"/>
      <protection locked="0"/>
    </xf>
    <xf numFmtId="0" fontId="33" fillId="0" borderId="25" xfId="2" applyFont="1" applyBorder="1" applyAlignment="1" applyProtection="1">
      <alignment horizontal="center" vertical="center" shrinkToFit="1"/>
      <protection locked="0"/>
    </xf>
    <xf numFmtId="0" fontId="33" fillId="0" borderId="13" xfId="2" applyFont="1" applyBorder="1" applyAlignment="1" applyProtection="1">
      <alignment horizontal="center" vertical="center" shrinkToFit="1"/>
      <protection locked="0"/>
    </xf>
    <xf numFmtId="0" fontId="33" fillId="0" borderId="26" xfId="2" applyFont="1" applyBorder="1" applyAlignment="1" applyProtection="1">
      <alignment horizontal="center" vertical="center" shrinkToFit="1"/>
      <protection locked="0"/>
    </xf>
    <xf numFmtId="0" fontId="20" fillId="0" borderId="25" xfId="2" applyFont="1" applyBorder="1" applyAlignment="1">
      <alignment horizontal="center" vertical="center" shrinkToFit="1"/>
    </xf>
    <xf numFmtId="0" fontId="17" fillId="0" borderId="30" xfId="2" applyFont="1" applyBorder="1" applyAlignment="1">
      <alignment horizontal="center" vertical="center" shrinkToFit="1"/>
    </xf>
    <xf numFmtId="0" fontId="17" fillId="0" borderId="18" xfId="2" applyFont="1" applyBorder="1" applyAlignment="1">
      <alignment horizontal="center" vertical="center" shrinkToFit="1"/>
    </xf>
    <xf numFmtId="0" fontId="17" fillId="0" borderId="25" xfId="2" applyFont="1" applyBorder="1" applyAlignment="1">
      <alignment horizontal="center" vertical="center" shrinkToFit="1"/>
    </xf>
    <xf numFmtId="0" fontId="17" fillId="0" borderId="15" xfId="2" applyFont="1" applyBorder="1" applyAlignment="1">
      <alignment horizontal="center" vertical="center" shrinkToFit="1"/>
    </xf>
    <xf numFmtId="0" fontId="29" fillId="0" borderId="0" xfId="2" applyFont="1" applyAlignment="1">
      <alignment horizontal="center" vertical="center"/>
    </xf>
    <xf numFmtId="0" fontId="29" fillId="0" borderId="13" xfId="2" applyFont="1" applyBorder="1" applyAlignment="1">
      <alignment horizontal="center" vertical="center"/>
    </xf>
    <xf numFmtId="0" fontId="29" fillId="0" borderId="11" xfId="2" applyFont="1" applyBorder="1" applyAlignment="1">
      <alignment horizontal="center" vertical="center"/>
    </xf>
    <xf numFmtId="0" fontId="29" fillId="0" borderId="26" xfId="2" applyFont="1" applyBorder="1" applyAlignment="1">
      <alignment horizontal="center" vertical="center"/>
    </xf>
    <xf numFmtId="0" fontId="17" fillId="0" borderId="18" xfId="2" applyFont="1" applyBorder="1" applyAlignment="1" applyProtection="1">
      <alignment horizontal="center" vertical="center" shrinkToFit="1"/>
      <protection locked="0"/>
    </xf>
    <xf numFmtId="0" fontId="17" fillId="0" borderId="8" xfId="2" applyFont="1" applyBorder="1" applyAlignment="1" applyProtection="1">
      <alignment horizontal="center" vertical="center" shrinkToFit="1"/>
      <protection locked="0"/>
    </xf>
    <xf numFmtId="0" fontId="17" fillId="0" borderId="15" xfId="2" applyFont="1" applyBorder="1" applyAlignment="1" applyProtection="1">
      <alignment horizontal="center" vertical="center" shrinkToFit="1"/>
      <protection locked="0"/>
    </xf>
    <xf numFmtId="0" fontId="29" fillId="0" borderId="29" xfId="2" applyFont="1" applyBorder="1" applyAlignment="1">
      <alignment horizontal="center" vertical="center" shrinkToFit="1"/>
    </xf>
    <xf numFmtId="0" fontId="29" fillId="0" borderId="9" xfId="2" applyFont="1" applyBorder="1" applyAlignment="1">
      <alignment horizontal="center" vertical="center" shrinkToFit="1"/>
    </xf>
    <xf numFmtId="0" fontId="29" fillId="0" borderId="28" xfId="2" applyFont="1" applyBorder="1" applyAlignment="1">
      <alignment horizontal="center" vertical="center" shrinkToFit="1"/>
    </xf>
    <xf numFmtId="0" fontId="29" fillId="0" borderId="7" xfId="2" applyFont="1" applyBorder="1" applyAlignment="1">
      <alignment horizontal="center" vertical="center" shrinkToFit="1"/>
    </xf>
    <xf numFmtId="0" fontId="29" fillId="0" borderId="0" xfId="2" applyFont="1" applyAlignment="1">
      <alignment horizontal="center" vertical="center" shrinkToFit="1"/>
    </xf>
    <xf numFmtId="0" fontId="29" fillId="0" borderId="8" xfId="2" applyFont="1" applyBorder="1" applyAlignment="1">
      <alignment horizontal="center" vertical="center" shrinkToFit="1"/>
    </xf>
    <xf numFmtId="0" fontId="17" fillId="0" borderId="9" xfId="2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7" fillId="0" borderId="26" xfId="2" applyFont="1" applyBorder="1" applyAlignment="1">
      <alignment horizontal="center" vertical="center"/>
    </xf>
    <xf numFmtId="0" fontId="20" fillId="0" borderId="24" xfId="2" applyFont="1" applyBorder="1" applyAlignment="1">
      <alignment horizontal="center" vertical="center" shrinkToFit="1"/>
    </xf>
    <xf numFmtId="0" fontId="29" fillId="0" borderId="24" xfId="2" applyFont="1" applyBorder="1" applyAlignment="1">
      <alignment horizontal="center" vertical="center" shrinkToFit="1"/>
    </xf>
    <xf numFmtId="0" fontId="29" fillId="0" borderId="10" xfId="2" applyFont="1" applyBorder="1" applyAlignment="1">
      <alignment horizontal="center" vertical="center" shrinkToFit="1"/>
    </xf>
    <xf numFmtId="0" fontId="29" fillId="0" borderId="12" xfId="2" applyFont="1" applyBorder="1" applyAlignment="1">
      <alignment horizontal="center" vertical="center" shrinkToFit="1"/>
    </xf>
    <xf numFmtId="0" fontId="29" fillId="0" borderId="11" xfId="2" applyFont="1" applyBorder="1" applyAlignment="1">
      <alignment horizontal="center" vertical="center" shrinkToFit="1"/>
    </xf>
    <xf numFmtId="0" fontId="17" fillId="0" borderId="24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/>
    </xf>
    <xf numFmtId="0" fontId="29" fillId="0" borderId="14" xfId="2" applyFont="1" applyBorder="1" applyAlignment="1">
      <alignment horizontal="center" vertical="center" shrinkToFit="1"/>
    </xf>
    <xf numFmtId="0" fontId="29" fillId="0" borderId="13" xfId="2" applyFont="1" applyBorder="1" applyAlignment="1">
      <alignment horizontal="center" vertical="center" shrinkToFit="1"/>
    </xf>
    <xf numFmtId="0" fontId="29" fillId="0" borderId="15" xfId="2" applyFont="1" applyBorder="1" applyAlignment="1">
      <alignment horizontal="center" vertical="center" shrinkToFit="1"/>
    </xf>
    <xf numFmtId="0" fontId="29" fillId="0" borderId="25" xfId="2" applyFont="1" applyBorder="1" applyAlignment="1">
      <alignment horizontal="center" vertical="center" shrinkToFit="1"/>
    </xf>
    <xf numFmtId="0" fontId="29" fillId="0" borderId="26" xfId="2" applyFont="1" applyBorder="1" applyAlignment="1">
      <alignment horizontal="center" vertical="center" shrinkToFit="1"/>
    </xf>
    <xf numFmtId="0" fontId="29" fillId="0" borderId="12" xfId="2" applyFont="1" applyBorder="1" applyAlignment="1">
      <alignment horizontal="center" vertical="center"/>
    </xf>
    <xf numFmtId="0" fontId="29" fillId="0" borderId="25" xfId="2" applyFont="1" applyBorder="1" applyAlignment="1">
      <alignment horizontal="center" vertical="center"/>
    </xf>
    <xf numFmtId="0" fontId="27" fillId="0" borderId="24" xfId="2" applyFont="1" applyBorder="1" applyAlignment="1">
      <alignment horizontal="center" vertical="center"/>
    </xf>
    <xf numFmtId="0" fontId="27" fillId="0" borderId="10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/>
    </xf>
    <xf numFmtId="0" fontId="27" fillId="0" borderId="11" xfId="2" applyFont="1" applyBorder="1" applyAlignment="1">
      <alignment horizontal="center" vertical="center"/>
    </xf>
    <xf numFmtId="0" fontId="27" fillId="0" borderId="23" xfId="2" applyFont="1" applyBorder="1" applyAlignment="1">
      <alignment horizontal="center" vertical="center"/>
    </xf>
    <xf numFmtId="0" fontId="27" fillId="0" borderId="22" xfId="2" applyFont="1" applyBorder="1" applyAlignment="1">
      <alignment horizontal="center" vertical="center"/>
    </xf>
    <xf numFmtId="0" fontId="17" fillId="0" borderId="23" xfId="2" applyFont="1" applyBorder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20" fillId="0" borderId="0" xfId="2" applyFont="1" applyAlignment="1">
      <alignment horizontal="left" vertical="center" shrinkToFit="1"/>
    </xf>
    <xf numFmtId="0" fontId="20" fillId="0" borderId="0" xfId="2" applyFont="1" applyAlignment="1">
      <alignment horizontal="left" vertical="center"/>
    </xf>
    <xf numFmtId="0" fontId="26" fillId="0" borderId="0" xfId="2" applyFont="1" applyAlignment="1">
      <alignment horizontal="center" vertical="center"/>
    </xf>
    <xf numFmtId="0" fontId="26" fillId="0" borderId="11" xfId="2" applyFont="1" applyBorder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34" fillId="0" borderId="0" xfId="2" applyFont="1" applyAlignment="1" applyProtection="1">
      <alignment horizontal="center" vertical="center" shrinkToFit="1"/>
      <protection locked="0"/>
    </xf>
    <xf numFmtId="0" fontId="34" fillId="0" borderId="13" xfId="2" applyFont="1" applyBorder="1" applyAlignment="1" applyProtection="1">
      <alignment horizontal="center" vertical="center" shrinkToFit="1"/>
      <protection locked="0"/>
    </xf>
    <xf numFmtId="0" fontId="22" fillId="0" borderId="0" xfId="2" applyFont="1" applyAlignment="1">
      <alignment vertical="center"/>
    </xf>
    <xf numFmtId="0" fontId="20" fillId="0" borderId="0" xfId="2" applyFont="1" applyAlignment="1">
      <alignment horizontal="center" vertical="center"/>
    </xf>
    <xf numFmtId="0" fontId="24" fillId="0" borderId="0" xfId="2" applyFont="1" applyAlignment="1">
      <alignment vertical="center"/>
    </xf>
    <xf numFmtId="0" fontId="17" fillId="0" borderId="27" xfId="2" applyFont="1" applyBorder="1" applyAlignment="1" applyProtection="1">
      <alignment horizontal="center" vertical="center" shrinkToFit="1"/>
      <protection locked="0"/>
    </xf>
    <xf numFmtId="0" fontId="22" fillId="0" borderId="24" xfId="2" applyFont="1" applyBorder="1" applyAlignment="1">
      <alignment horizontal="center" vertical="center"/>
    </xf>
    <xf numFmtId="0" fontId="22" fillId="0" borderId="28" xfId="2" applyFont="1" applyBorder="1" applyAlignment="1">
      <alignment horizontal="center" vertical="center"/>
    </xf>
    <xf numFmtId="0" fontId="22" fillId="0" borderId="12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25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17" fillId="0" borderId="17" xfId="2" applyFont="1" applyBorder="1" applyAlignment="1" applyProtection="1">
      <alignment horizontal="center" vertical="center" shrinkToFit="1"/>
      <protection locked="0"/>
    </xf>
    <xf numFmtId="0" fontId="17" fillId="0" borderId="0" xfId="2" applyFont="1" applyAlignment="1" applyProtection="1">
      <alignment horizontal="center" vertical="center" shrinkToFit="1"/>
      <protection locked="0"/>
    </xf>
    <xf numFmtId="0" fontId="17" fillId="0" borderId="13" xfId="2" applyFont="1" applyBorder="1" applyAlignment="1" applyProtection="1">
      <alignment horizontal="center" vertical="center" shrinkToFit="1"/>
      <protection locked="0"/>
    </xf>
    <xf numFmtId="0" fontId="26" fillId="0" borderId="12" xfId="2" applyFont="1" applyBorder="1" applyAlignment="1">
      <alignment horizontal="center" vertical="center"/>
    </xf>
    <xf numFmtId="0" fontId="20" fillId="0" borderId="12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7" fillId="0" borderId="1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19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6">
    <cellStyle name="ハイパーリンク" xfId="5" builtinId="8"/>
    <cellStyle name="標準" xfId="0" builtinId="0"/>
    <cellStyle name="標準 2" xfId="1" xr:uid="{00000000-0005-0000-0000-000001000000}"/>
    <cellStyle name="標準 2 2" xfId="4" xr:uid="{AEF58593-2CDD-47B0-8BEF-F47207965645}"/>
    <cellStyle name="標準 3" xfId="2" xr:uid="{00000000-0005-0000-0000-000002000000}"/>
    <cellStyle name="標準 4" xfId="3" xr:uid="{25D20DF3-27C4-46D2-9C80-CB284041CADE}"/>
  </cellStyles>
  <dxfs count="1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19</xdr:col>
      <xdr:colOff>378558</xdr:colOff>
      <xdr:row>37</xdr:row>
      <xdr:rowOff>48846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AB480B0-DB12-4C55-8826-3687D9AA2C74}"/>
            </a:ext>
          </a:extLst>
        </xdr:cNvPr>
        <xdr:cNvSpPr txBox="1"/>
      </xdr:nvSpPr>
      <xdr:spPr>
        <a:xfrm>
          <a:off x="10025673" y="170962"/>
          <a:ext cx="9537212" cy="8316057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800"/>
            <a:t>・申込書を記入の注意事項</a:t>
          </a:r>
          <a:endParaRPr kumimoji="1" lang="en-US" altLang="ja-JP" sz="2800"/>
        </a:p>
        <a:p>
          <a:endParaRPr kumimoji="1" lang="en-US" altLang="ja-JP" sz="2800"/>
        </a:p>
        <a:p>
          <a:r>
            <a:rPr kumimoji="1" lang="en-US" altLang="ja-JP" sz="2800"/>
            <a:t>※</a:t>
          </a:r>
          <a:r>
            <a:rPr kumimoji="1" lang="ja-JP" altLang="en-US" sz="2800"/>
            <a:t>打ち込むシートは</a:t>
          </a:r>
          <a:r>
            <a:rPr kumimoji="1" lang="ja-JP" altLang="en-US" sz="2800">
              <a:solidFill>
                <a:srgbClr val="FF0000"/>
              </a:solidFill>
            </a:rPr>
            <a:t>「情報」「追加エントリー用」の</a:t>
          </a:r>
          <a:r>
            <a:rPr kumimoji="1" lang="en-US" altLang="ja-JP" sz="2800">
              <a:solidFill>
                <a:srgbClr val="FF0000"/>
              </a:solidFill>
            </a:rPr>
            <a:t>2</a:t>
          </a:r>
          <a:r>
            <a:rPr kumimoji="1" lang="ja-JP" altLang="en-US" sz="2800">
              <a:solidFill>
                <a:srgbClr val="FF0000"/>
              </a:solidFill>
            </a:rPr>
            <a:t>種類のシートのみ</a:t>
          </a:r>
          <a:r>
            <a:rPr kumimoji="1" lang="ja-JP" altLang="en-US" sz="2800"/>
            <a:t>です。</a:t>
          </a:r>
          <a:endParaRPr kumimoji="1" lang="en-US" altLang="ja-JP" sz="2800"/>
        </a:p>
        <a:p>
          <a:r>
            <a:rPr kumimoji="1" lang="ja-JP" altLang="en-US" sz="2800"/>
            <a:t>①「情報」のシートの黄色のセルに打ち込むかプルダウン選択をしてください。</a:t>
          </a:r>
          <a:endParaRPr kumimoji="1" lang="en-US" altLang="ja-JP" sz="2800"/>
        </a:p>
        <a:p>
          <a:r>
            <a:rPr kumimoji="1" lang="ja-JP" altLang="en-US" sz="2800"/>
            <a:t>すると「申込書」のシートにすべてが反映されます。ご確認ください。（申込書には打ち込む部分はありません。）</a:t>
          </a:r>
          <a:endParaRPr kumimoji="1" lang="en-US" altLang="ja-JP" sz="2800"/>
        </a:p>
        <a:p>
          <a:r>
            <a:rPr kumimoji="1" lang="ja-JP" altLang="en-US" sz="2800"/>
            <a:t>②「追加エントリー用」のシートは、追加選手のみ、直接打ち込んでください。</a:t>
          </a:r>
          <a:endParaRPr kumimoji="1" lang="en-US" altLang="ja-JP" sz="2800"/>
        </a:p>
        <a:p>
          <a:r>
            <a:rPr kumimoji="1" lang="en-US" altLang="ja-JP" sz="2800"/>
            <a:t>※</a:t>
          </a:r>
          <a:r>
            <a:rPr kumimoji="1" lang="ja-JP" altLang="en-US" sz="2800"/>
            <a:t>追加エントリー用は、申込書に収まらない場合のみお使いください。なお、大会プログラムには、申込書に記載された</a:t>
          </a:r>
          <a:r>
            <a:rPr kumimoji="1" lang="en-US" altLang="ja-JP" sz="2800"/>
            <a:t>18</a:t>
          </a:r>
          <a:r>
            <a:rPr kumimoji="1" lang="ja-JP" altLang="en-US" sz="2800"/>
            <a:t>名しか載りませんのでご了承ください。</a:t>
          </a:r>
          <a:endParaRPr kumimoji="1" lang="en-US" altLang="ja-JP" sz="2800"/>
        </a:p>
        <a:p>
          <a:r>
            <a:rPr kumimoji="1" lang="ja-JP" altLang="en-US" sz="2800"/>
            <a:t>③印の欄は、中学校での参加は職印</a:t>
          </a:r>
          <a:endParaRPr kumimoji="1" lang="en-US" altLang="ja-JP" sz="2800"/>
        </a:p>
        <a:p>
          <a:r>
            <a:rPr kumimoji="1" lang="ja-JP" altLang="en-US" sz="2800"/>
            <a:t>　地域クラブでの参加は、代表者名と代表者私印でご対応ください。</a:t>
          </a:r>
          <a:endParaRPr kumimoji="1" lang="en-US" altLang="ja-JP" sz="2800"/>
        </a:p>
        <a:p>
          <a:endParaRPr kumimoji="1" lang="en-US" altLang="ja-JP" sz="28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topLeftCell="A2" zoomScale="52" workbookViewId="0">
      <selection activeCell="Y11" sqref="Y11"/>
    </sheetView>
  </sheetViews>
  <sheetFormatPr defaultRowHeight="13.5" x14ac:dyDescent="0.15"/>
  <cols>
    <col min="2" max="2" width="120.375" customWidth="1"/>
    <col min="3" max="3" width="5.875" customWidth="1"/>
  </cols>
  <sheetData>
    <row r="2" spans="2:5" ht="14.25" thickBot="1" x14ac:dyDescent="0.2">
      <c r="B2" s="12" t="s">
        <v>26</v>
      </c>
    </row>
    <row r="3" spans="2:5" ht="14.25" thickTop="1" x14ac:dyDescent="0.15">
      <c r="B3" s="13" t="s">
        <v>85</v>
      </c>
    </row>
    <row r="4" spans="2:5" ht="90" x14ac:dyDescent="0.15">
      <c r="B4" s="27" t="s">
        <v>75</v>
      </c>
    </row>
    <row r="5" spans="2:5" x14ac:dyDescent="0.15">
      <c r="B5" s="20" t="s">
        <v>33</v>
      </c>
    </row>
    <row r="6" spans="2:5" x14ac:dyDescent="0.15">
      <c r="B6" s="14" t="s">
        <v>32</v>
      </c>
    </row>
    <row r="7" spans="2:5" ht="24.75" customHeight="1" thickBot="1" x14ac:dyDescent="0.2">
      <c r="B7" s="21" t="s">
        <v>34</v>
      </c>
    </row>
    <row r="8" spans="2:5" ht="14.25" thickTop="1" x14ac:dyDescent="0.15"/>
    <row r="9" spans="2:5" ht="14.25" thickBot="1" x14ac:dyDescent="0.2">
      <c r="B9" s="15" t="s">
        <v>27</v>
      </c>
    </row>
    <row r="10" spans="2:5" ht="14.25" thickTop="1" x14ac:dyDescent="0.15">
      <c r="B10" s="16"/>
    </row>
    <row r="11" spans="2:5" ht="18.75" x14ac:dyDescent="0.2">
      <c r="B11" s="78" t="s">
        <v>22</v>
      </c>
      <c r="E11" s="66"/>
    </row>
    <row r="12" spans="2:5" ht="18.75" x14ac:dyDescent="0.2">
      <c r="B12" s="79" t="s">
        <v>23</v>
      </c>
    </row>
    <row r="13" spans="2:5" ht="18.75" x14ac:dyDescent="0.2">
      <c r="B13" s="79" t="s">
        <v>25</v>
      </c>
    </row>
    <row r="14" spans="2:5" ht="18.75" x14ac:dyDescent="0.2">
      <c r="B14" s="79"/>
    </row>
    <row r="15" spans="2:5" ht="18.75" x14ac:dyDescent="0.2">
      <c r="B15" s="77" t="s">
        <v>84</v>
      </c>
    </row>
    <row r="16" spans="2:5" ht="18.75" x14ac:dyDescent="0.2">
      <c r="B16" s="78" t="s">
        <v>29</v>
      </c>
    </row>
    <row r="17" spans="2:4" ht="34.5" x14ac:dyDescent="0.2">
      <c r="B17" s="75" t="s">
        <v>83</v>
      </c>
    </row>
    <row r="18" spans="2:4" ht="18" thickBot="1" x14ac:dyDescent="0.25">
      <c r="B18" s="76" t="s">
        <v>24</v>
      </c>
    </row>
    <row r="19" spans="2:4" ht="14.25" thickTop="1" x14ac:dyDescent="0.15"/>
    <row r="21" spans="2:4" ht="21" x14ac:dyDescent="0.2">
      <c r="B21" s="17" t="s">
        <v>28</v>
      </c>
      <c r="C21" s="18"/>
      <c r="D21" s="18"/>
    </row>
    <row r="22" spans="2:4" ht="21" x14ac:dyDescent="0.2">
      <c r="B22" s="17" t="s">
        <v>30</v>
      </c>
      <c r="C22" s="18"/>
      <c r="D22" s="18"/>
    </row>
    <row r="23" spans="2:4" ht="21" x14ac:dyDescent="0.2">
      <c r="B23" s="17" t="s">
        <v>31</v>
      </c>
      <c r="C23" s="18"/>
      <c r="D23" s="18"/>
    </row>
    <row r="28" spans="2:4" x14ac:dyDescent="0.15">
      <c r="B28" s="19"/>
    </row>
  </sheetData>
  <phoneticPr fontId="2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3032-F22D-4ED5-A6AC-965EB7B0F263}">
  <sheetPr>
    <tabColor rgb="FFFFFF00"/>
  </sheetPr>
  <dimension ref="A1:T49"/>
  <sheetViews>
    <sheetView view="pageBreakPreview" topLeftCell="A14" zoomScale="85" zoomScaleNormal="85" zoomScaleSheetLayoutView="85" workbookViewId="0">
      <selection activeCell="E29" sqref="E29:I29"/>
    </sheetView>
  </sheetViews>
  <sheetFormatPr defaultColWidth="8.75" defaultRowHeight="13.5" x14ac:dyDescent="0.15"/>
  <cols>
    <col min="1" max="1" width="7.125" style="102" bestFit="1" customWidth="1"/>
    <col min="2" max="3" width="7.125" style="102" customWidth="1"/>
    <col min="4" max="4" width="12.125" style="102" customWidth="1"/>
    <col min="5" max="5" width="21.375" style="102" customWidth="1"/>
    <col min="6" max="6" width="20.875" style="102" customWidth="1"/>
    <col min="7" max="7" width="17.625" style="102" customWidth="1"/>
    <col min="8" max="8" width="17.25" style="102" customWidth="1"/>
    <col min="9" max="9" width="18.875" style="102" customWidth="1"/>
    <col min="10" max="13" width="10.875" style="102" customWidth="1"/>
    <col min="14" max="16" width="2.375" style="102" customWidth="1"/>
    <col min="17" max="16384" width="8.75" style="102"/>
  </cols>
  <sheetData>
    <row r="1" spans="1:20" s="87" customFormat="1" ht="27" customHeight="1" x14ac:dyDescent="0.15">
      <c r="A1" s="84" t="s">
        <v>102</v>
      </c>
      <c r="B1" s="85"/>
      <c r="C1" s="86"/>
      <c r="D1" s="86"/>
      <c r="E1" s="135" t="s">
        <v>147</v>
      </c>
      <c r="F1" s="135"/>
      <c r="G1" s="135"/>
      <c r="H1" s="135"/>
      <c r="I1" s="135"/>
    </row>
    <row r="2" spans="1:20" s="87" customFormat="1" ht="12" customHeight="1" x14ac:dyDescent="0.15">
      <c r="A2" s="85"/>
      <c r="B2" s="85"/>
      <c r="D2" s="86"/>
    </row>
    <row r="3" spans="1:20" s="87" customFormat="1" ht="12.75" customHeight="1" thickBot="1" x14ac:dyDescent="0.2">
      <c r="A3" s="85"/>
      <c r="F3" s="94"/>
      <c r="G3" s="95"/>
      <c r="J3" s="92"/>
      <c r="K3" s="92" t="s">
        <v>87</v>
      </c>
      <c r="L3" s="92" t="s">
        <v>104</v>
      </c>
      <c r="M3" s="92" t="s">
        <v>106</v>
      </c>
      <c r="P3" s="2" t="s">
        <v>92</v>
      </c>
      <c r="Q3" s="93"/>
      <c r="R3" s="87" t="s">
        <v>124</v>
      </c>
      <c r="S3" s="87" t="s">
        <v>124</v>
      </c>
      <c r="T3" s="87" t="s">
        <v>148</v>
      </c>
    </row>
    <row r="4" spans="1:20" s="87" customFormat="1" ht="21" customHeight="1" thickBot="1" x14ac:dyDescent="0.2">
      <c r="A4" s="88"/>
      <c r="B4" s="89" t="s">
        <v>138</v>
      </c>
      <c r="C4" s="136" t="s">
        <v>129</v>
      </c>
      <c r="D4" s="136"/>
      <c r="E4" s="137"/>
      <c r="F4" s="90"/>
      <c r="G4" s="138" t="s">
        <v>123</v>
      </c>
      <c r="H4" s="139"/>
      <c r="I4" s="139"/>
      <c r="J4" s="92"/>
      <c r="K4" s="92" t="s">
        <v>88</v>
      </c>
      <c r="L4" s="92" t="s">
        <v>105</v>
      </c>
      <c r="M4" s="92" t="s">
        <v>107</v>
      </c>
      <c r="P4" s="2" t="s">
        <v>93</v>
      </c>
      <c r="Q4" s="93"/>
      <c r="R4" s="87" t="s">
        <v>125</v>
      </c>
      <c r="S4" s="87" t="s">
        <v>125</v>
      </c>
      <c r="T4" s="87" t="s">
        <v>149</v>
      </c>
    </row>
    <row r="5" spans="1:20" s="87" customFormat="1" ht="12.75" customHeight="1" thickBot="1" x14ac:dyDescent="0.2">
      <c r="A5" s="85"/>
      <c r="F5" s="94"/>
      <c r="G5" s="124"/>
      <c r="H5" s="125"/>
      <c r="I5" s="125"/>
      <c r="J5" s="92"/>
      <c r="K5" s="92"/>
      <c r="M5" s="92" t="s">
        <v>106</v>
      </c>
      <c r="P5" s="2" t="s">
        <v>94</v>
      </c>
      <c r="Q5" s="93"/>
      <c r="S5" s="87" t="s">
        <v>137</v>
      </c>
    </row>
    <row r="6" spans="1:20" s="87" customFormat="1" ht="21" customHeight="1" thickBot="1" x14ac:dyDescent="0.2">
      <c r="A6" s="88"/>
      <c r="B6" s="107" t="s">
        <v>126</v>
      </c>
      <c r="C6" s="136" t="s">
        <v>129</v>
      </c>
      <c r="D6" s="136"/>
      <c r="E6" s="137"/>
      <c r="F6" s="90"/>
      <c r="G6" s="138" t="s">
        <v>134</v>
      </c>
      <c r="H6" s="139"/>
      <c r="I6" s="139"/>
      <c r="J6" s="92"/>
      <c r="K6" s="92"/>
      <c r="L6" s="92"/>
      <c r="M6" s="92" t="s">
        <v>107</v>
      </c>
      <c r="P6" s="2" t="s">
        <v>95</v>
      </c>
      <c r="Q6" s="93"/>
    </row>
    <row r="7" spans="1:20" s="87" customFormat="1" ht="12.75" customHeight="1" thickBot="1" x14ac:dyDescent="0.2">
      <c r="A7" s="85"/>
      <c r="F7" s="94"/>
      <c r="G7" s="124"/>
      <c r="H7" s="125"/>
      <c r="I7" s="125"/>
      <c r="J7" s="92"/>
      <c r="K7" s="92"/>
      <c r="L7" s="92"/>
      <c r="M7" s="92" t="s">
        <v>108</v>
      </c>
      <c r="P7" s="2" t="s">
        <v>96</v>
      </c>
      <c r="Q7" s="93"/>
    </row>
    <row r="8" spans="1:20" s="87" customFormat="1" ht="21" customHeight="1" thickBot="1" x14ac:dyDescent="0.2">
      <c r="A8" s="88"/>
      <c r="B8" s="89" t="s">
        <v>109</v>
      </c>
      <c r="C8" s="136" t="s">
        <v>129</v>
      </c>
      <c r="D8" s="136"/>
      <c r="E8" s="137"/>
      <c r="F8" s="114"/>
      <c r="G8" s="138" t="s">
        <v>120</v>
      </c>
      <c r="H8" s="139"/>
      <c r="I8" s="139"/>
      <c r="K8" s="92"/>
      <c r="L8" s="92"/>
      <c r="P8" s="2" t="s">
        <v>97</v>
      </c>
    </row>
    <row r="9" spans="1:20" s="87" customFormat="1" ht="12.6" customHeight="1" thickBot="1" x14ac:dyDescent="0.2">
      <c r="A9" s="85"/>
      <c r="E9" s="96"/>
      <c r="F9" s="97"/>
      <c r="G9" s="125" t="s">
        <v>121</v>
      </c>
      <c r="H9" s="125"/>
      <c r="I9" s="125"/>
      <c r="P9" s="10" t="s">
        <v>99</v>
      </c>
    </row>
    <row r="10" spans="1:20" s="87" customFormat="1" ht="21" customHeight="1" thickBot="1" x14ac:dyDescent="0.2">
      <c r="A10" s="88"/>
      <c r="B10" s="89" t="s">
        <v>122</v>
      </c>
      <c r="C10" s="136" t="s">
        <v>129</v>
      </c>
      <c r="D10" s="136"/>
      <c r="E10" s="137"/>
      <c r="F10" s="115"/>
      <c r="G10" s="138" t="s">
        <v>123</v>
      </c>
      <c r="H10" s="139"/>
      <c r="I10" s="139"/>
      <c r="K10" s="92"/>
      <c r="L10" s="92"/>
      <c r="P10" s="10" t="s">
        <v>100</v>
      </c>
    </row>
    <row r="11" spans="1:20" s="87" customFormat="1" ht="12.6" customHeight="1" thickBot="1" x14ac:dyDescent="0.2">
      <c r="A11" s="85"/>
      <c r="E11" s="96"/>
      <c r="F11" s="97"/>
      <c r="G11" s="125" t="s">
        <v>121</v>
      </c>
      <c r="H11" s="125"/>
      <c r="I11" s="125"/>
      <c r="P11" s="10" t="s">
        <v>98</v>
      </c>
    </row>
    <row r="12" spans="1:20" s="87" customFormat="1" ht="21" customHeight="1" thickBot="1" x14ac:dyDescent="0.2">
      <c r="A12" s="88"/>
      <c r="B12" s="98" t="s">
        <v>110</v>
      </c>
      <c r="C12" s="136" t="s">
        <v>129</v>
      </c>
      <c r="D12" s="136"/>
      <c r="E12" s="137"/>
      <c r="F12" s="115"/>
      <c r="G12" s="138" t="s">
        <v>103</v>
      </c>
      <c r="H12" s="139"/>
      <c r="I12" s="139"/>
      <c r="P12" s="10" t="s">
        <v>101</v>
      </c>
    </row>
    <row r="13" spans="1:20" s="87" customFormat="1" ht="12.75" customHeight="1" thickBot="1" x14ac:dyDescent="0.2">
      <c r="A13" s="85"/>
      <c r="E13" s="96"/>
      <c r="F13" s="97"/>
      <c r="G13" s="125"/>
      <c r="H13" s="125"/>
      <c r="I13" s="125"/>
    </row>
    <row r="14" spans="1:20" s="87" customFormat="1" ht="21" customHeight="1" thickBot="1" x14ac:dyDescent="0.2">
      <c r="A14" s="88"/>
      <c r="B14" s="99" t="s">
        <v>111</v>
      </c>
      <c r="C14" s="136" t="s">
        <v>139</v>
      </c>
      <c r="D14" s="136"/>
      <c r="E14" s="137"/>
      <c r="F14" s="105"/>
      <c r="G14" s="142" t="s">
        <v>143</v>
      </c>
      <c r="H14" s="143"/>
      <c r="I14" s="143"/>
    </row>
    <row r="15" spans="1:20" s="87" customFormat="1" ht="12.75" customHeight="1" thickBot="1" x14ac:dyDescent="0.2">
      <c r="A15" s="85"/>
      <c r="E15" s="96"/>
      <c r="F15" s="97"/>
      <c r="G15" s="125"/>
      <c r="H15" s="125"/>
      <c r="I15" s="125"/>
    </row>
    <row r="16" spans="1:20" s="87" customFormat="1" ht="21" customHeight="1" thickBot="1" x14ac:dyDescent="0.2">
      <c r="A16" s="88"/>
      <c r="B16" s="98" t="s">
        <v>112</v>
      </c>
      <c r="C16" s="136" t="s">
        <v>139</v>
      </c>
      <c r="D16" s="136"/>
      <c r="E16" s="137"/>
      <c r="F16" s="116"/>
      <c r="G16" s="122" t="s">
        <v>142</v>
      </c>
      <c r="H16" s="123"/>
      <c r="I16" s="123"/>
      <c r="J16" s="92"/>
      <c r="K16" s="92"/>
      <c r="L16" s="92"/>
      <c r="P16" s="93"/>
    </row>
    <row r="17" spans="1:16" s="87" customFormat="1" ht="12.75" customHeight="1" thickBot="1" x14ac:dyDescent="0.2">
      <c r="A17" s="85"/>
      <c r="E17" s="96"/>
      <c r="F17" s="97"/>
      <c r="G17" s="125"/>
      <c r="H17" s="125"/>
      <c r="I17" s="125"/>
    </row>
    <row r="18" spans="1:16" s="87" customFormat="1" ht="21" customHeight="1" thickBot="1" x14ac:dyDescent="0.2">
      <c r="A18" s="88"/>
      <c r="B18" s="98" t="s">
        <v>113</v>
      </c>
      <c r="C18" s="91" t="s">
        <v>140</v>
      </c>
      <c r="D18" s="100"/>
      <c r="E18" s="113"/>
      <c r="F18" s="131"/>
      <c r="G18" s="126" t="s">
        <v>136</v>
      </c>
      <c r="H18" s="121"/>
      <c r="I18" s="123"/>
      <c r="J18" s="92"/>
      <c r="K18" s="92"/>
      <c r="L18" s="92"/>
      <c r="P18" s="93"/>
    </row>
    <row r="19" spans="1:16" s="87" customFormat="1" ht="12.75" customHeight="1" thickBot="1" x14ac:dyDescent="0.2">
      <c r="A19" s="85"/>
      <c r="F19" s="94"/>
      <c r="G19" s="124"/>
      <c r="I19" s="125"/>
      <c r="J19" s="92"/>
      <c r="K19" s="92"/>
      <c r="L19" s="92"/>
      <c r="P19" s="93"/>
    </row>
    <row r="20" spans="1:16" s="87" customFormat="1" ht="21" customHeight="1" thickBot="1" x14ac:dyDescent="0.2">
      <c r="A20" s="88"/>
      <c r="B20" s="89" t="s">
        <v>132</v>
      </c>
      <c r="C20" s="136" t="s">
        <v>139</v>
      </c>
      <c r="D20" s="136"/>
      <c r="E20" s="137"/>
      <c r="F20" s="115"/>
      <c r="G20" s="126" t="s">
        <v>136</v>
      </c>
      <c r="H20" s="111"/>
      <c r="I20" s="127"/>
      <c r="J20" s="92"/>
      <c r="K20" s="92"/>
      <c r="L20" s="92"/>
      <c r="P20" s="93"/>
    </row>
    <row r="21" spans="1:16" s="87" customFormat="1" ht="12.75" customHeight="1" thickBot="1" x14ac:dyDescent="0.2">
      <c r="A21" s="85"/>
      <c r="F21" s="94"/>
      <c r="G21" s="124"/>
      <c r="I21" s="125"/>
      <c r="J21" s="92"/>
      <c r="K21" s="92"/>
      <c r="L21" s="92"/>
      <c r="P21" s="93"/>
    </row>
    <row r="22" spans="1:16" s="87" customFormat="1" ht="21" customHeight="1" thickBot="1" x14ac:dyDescent="0.2">
      <c r="A22" s="88"/>
      <c r="B22" s="89" t="s">
        <v>130</v>
      </c>
      <c r="C22" s="136" t="s">
        <v>141</v>
      </c>
      <c r="D22" s="136"/>
      <c r="E22" s="144"/>
      <c r="F22" s="115"/>
      <c r="G22" s="126" t="s">
        <v>136</v>
      </c>
      <c r="H22" s="111"/>
      <c r="I22" s="128"/>
      <c r="J22" s="92"/>
      <c r="K22" s="92"/>
      <c r="L22" s="92"/>
      <c r="P22" s="93"/>
    </row>
    <row r="23" spans="1:16" s="87" customFormat="1" ht="12.75" customHeight="1" thickBot="1" x14ac:dyDescent="0.2">
      <c r="A23" s="85"/>
      <c r="C23" s="140"/>
      <c r="D23" s="140"/>
      <c r="E23" s="140"/>
      <c r="F23" s="101"/>
      <c r="G23" s="124"/>
      <c r="I23" s="125"/>
      <c r="J23" s="92"/>
      <c r="K23" s="92"/>
      <c r="L23" s="92"/>
      <c r="P23" s="93"/>
    </row>
    <row r="24" spans="1:16" s="87" customFormat="1" ht="21" customHeight="1" thickBot="1" x14ac:dyDescent="0.2">
      <c r="A24" s="88"/>
      <c r="B24" s="89" t="s">
        <v>131</v>
      </c>
      <c r="C24" s="100" t="s">
        <v>141</v>
      </c>
      <c r="D24" s="100"/>
      <c r="E24" s="100"/>
      <c r="F24" s="115"/>
      <c r="G24" s="126" t="s">
        <v>136</v>
      </c>
      <c r="H24" s="111"/>
      <c r="I24" s="128"/>
      <c r="J24" s="92"/>
      <c r="K24" s="92"/>
      <c r="L24" s="92"/>
      <c r="P24" s="93"/>
    </row>
    <row r="25" spans="1:16" s="87" customFormat="1" ht="12.75" customHeight="1" thickBot="1" x14ac:dyDescent="0.2">
      <c r="A25" s="85"/>
      <c r="C25" s="140"/>
      <c r="D25" s="140"/>
      <c r="E25" s="140"/>
      <c r="F25" s="101"/>
      <c r="G25" s="95"/>
      <c r="J25" s="92"/>
      <c r="K25" s="92"/>
      <c r="L25" s="92"/>
      <c r="P25" s="93"/>
    </row>
    <row r="26" spans="1:16" s="87" customFormat="1" ht="18" customHeight="1" thickBot="1" x14ac:dyDescent="0.2">
      <c r="A26" s="145" t="s">
        <v>133</v>
      </c>
      <c r="B26" s="145"/>
      <c r="C26" s="146" t="s">
        <v>141</v>
      </c>
      <c r="D26" s="146"/>
      <c r="E26" s="147"/>
      <c r="F26" s="115"/>
      <c r="G26" s="112"/>
      <c r="H26" s="112"/>
      <c r="I26" s="112"/>
      <c r="J26" s="92"/>
      <c r="K26" s="92"/>
      <c r="L26" s="92"/>
      <c r="P26" s="93"/>
    </row>
    <row r="27" spans="1:16" s="87" customFormat="1" ht="12.75" customHeight="1" x14ac:dyDescent="0.15">
      <c r="A27" s="85"/>
      <c r="C27" s="140"/>
      <c r="D27" s="140"/>
      <c r="E27" s="140"/>
      <c r="F27" s="101"/>
      <c r="G27" s="95"/>
      <c r="J27" s="92"/>
      <c r="K27" s="92"/>
      <c r="L27" s="92"/>
      <c r="P27" s="93"/>
    </row>
    <row r="28" spans="1:16" s="87" customFormat="1" ht="21" customHeight="1" x14ac:dyDescent="0.15">
      <c r="A28" s="88"/>
      <c r="B28" s="89"/>
      <c r="C28" s="109"/>
      <c r="D28" s="109"/>
      <c r="E28" s="132" t="s">
        <v>146</v>
      </c>
      <c r="F28" s="109"/>
      <c r="G28" s="106"/>
      <c r="H28" s="106"/>
      <c r="I28" s="106"/>
      <c r="J28" s="92"/>
      <c r="K28" s="92"/>
      <c r="L28" s="92"/>
      <c r="P28" s="93"/>
    </row>
    <row r="29" spans="1:16" s="87" customFormat="1" ht="27" customHeight="1" x14ac:dyDescent="0.15">
      <c r="A29" s="84" t="s">
        <v>114</v>
      </c>
      <c r="B29" s="85"/>
      <c r="C29" s="86"/>
      <c r="D29" s="86"/>
      <c r="E29" s="141" t="s">
        <v>145</v>
      </c>
      <c r="F29" s="141"/>
      <c r="G29" s="141"/>
      <c r="H29" s="141"/>
      <c r="I29" s="141"/>
    </row>
    <row r="30" spans="1:16" ht="18" customHeight="1" x14ac:dyDescent="0.15">
      <c r="B30" s="104"/>
      <c r="C30" s="104" t="s">
        <v>144</v>
      </c>
      <c r="D30" s="104"/>
      <c r="F30" s="104" t="s">
        <v>135</v>
      </c>
      <c r="G30" s="108" t="s">
        <v>128</v>
      </c>
      <c r="H30" s="108" t="s">
        <v>128</v>
      </c>
      <c r="I30" s="104" t="s">
        <v>152</v>
      </c>
      <c r="M30" s="87"/>
    </row>
    <row r="31" spans="1:16" x14ac:dyDescent="0.15">
      <c r="C31" s="103" t="s">
        <v>115</v>
      </c>
      <c r="D31" s="103" t="s">
        <v>116</v>
      </c>
      <c r="E31" s="103" t="s">
        <v>117</v>
      </c>
      <c r="F31" s="103" t="s">
        <v>118</v>
      </c>
      <c r="G31" s="103" t="s">
        <v>119</v>
      </c>
      <c r="H31" s="103" t="s">
        <v>127</v>
      </c>
      <c r="I31" s="104" t="s">
        <v>150</v>
      </c>
    </row>
    <row r="32" spans="1:16" ht="16.5" customHeight="1" x14ac:dyDescent="0.15">
      <c r="C32" s="104">
        <v>1</v>
      </c>
      <c r="D32" s="118">
        <v>4</v>
      </c>
      <c r="E32" s="117"/>
      <c r="F32" s="118"/>
      <c r="G32" s="118"/>
      <c r="H32" s="119"/>
      <c r="I32" s="119"/>
    </row>
    <row r="33" spans="3:9" ht="16.5" customHeight="1" x14ac:dyDescent="0.15">
      <c r="C33" s="103">
        <v>2</v>
      </c>
      <c r="D33" s="120">
        <v>5</v>
      </c>
      <c r="E33" s="117"/>
      <c r="F33" s="118"/>
      <c r="G33" s="118"/>
      <c r="H33" s="119"/>
      <c r="I33" s="119"/>
    </row>
    <row r="34" spans="3:9" ht="16.5" customHeight="1" x14ac:dyDescent="0.15">
      <c r="C34" s="104">
        <v>3</v>
      </c>
      <c r="D34" s="118">
        <v>6</v>
      </c>
      <c r="E34" s="117"/>
      <c r="F34" s="118"/>
      <c r="G34" s="118"/>
      <c r="H34" s="119"/>
      <c r="I34" s="119"/>
    </row>
    <row r="35" spans="3:9" ht="16.5" customHeight="1" x14ac:dyDescent="0.15">
      <c r="C35" s="103">
        <v>4</v>
      </c>
      <c r="D35" s="120">
        <v>7</v>
      </c>
      <c r="E35" s="117"/>
      <c r="F35" s="118"/>
      <c r="G35" s="118"/>
      <c r="I35" s="119"/>
    </row>
    <row r="36" spans="3:9" ht="16.5" customHeight="1" x14ac:dyDescent="0.15">
      <c r="C36" s="104">
        <v>5</v>
      </c>
      <c r="D36" s="118">
        <v>8</v>
      </c>
      <c r="E36" s="117"/>
      <c r="F36" s="118"/>
      <c r="G36" s="118"/>
      <c r="H36" s="119"/>
      <c r="I36" s="119"/>
    </row>
    <row r="37" spans="3:9" ht="16.5" customHeight="1" x14ac:dyDescent="0.15">
      <c r="C37" s="103">
        <v>6</v>
      </c>
      <c r="D37" s="120">
        <v>9</v>
      </c>
      <c r="E37" s="117"/>
      <c r="F37" s="118"/>
      <c r="G37" s="118"/>
      <c r="H37" s="119"/>
      <c r="I37" s="119"/>
    </row>
    <row r="38" spans="3:9" ht="16.5" customHeight="1" x14ac:dyDescent="0.15">
      <c r="C38" s="104">
        <v>7</v>
      </c>
      <c r="D38" s="118">
        <v>10</v>
      </c>
      <c r="E38" s="117"/>
      <c r="F38" s="118"/>
      <c r="G38" s="118"/>
      <c r="H38" s="119"/>
      <c r="I38" s="119"/>
    </row>
    <row r="39" spans="3:9" ht="16.5" customHeight="1" x14ac:dyDescent="0.15">
      <c r="C39" s="103">
        <v>8</v>
      </c>
      <c r="D39" s="120">
        <v>11</v>
      </c>
      <c r="E39" s="117"/>
      <c r="F39" s="118"/>
      <c r="G39" s="118"/>
      <c r="H39" s="119"/>
      <c r="I39" s="119"/>
    </row>
    <row r="40" spans="3:9" ht="16.5" customHeight="1" x14ac:dyDescent="0.15">
      <c r="C40" s="104">
        <v>9</v>
      </c>
      <c r="D40" s="118">
        <v>12</v>
      </c>
      <c r="E40" s="117"/>
      <c r="F40" s="118"/>
      <c r="G40" s="118"/>
      <c r="H40" s="119"/>
      <c r="I40" s="119"/>
    </row>
    <row r="41" spans="3:9" ht="16.5" customHeight="1" x14ac:dyDescent="0.15">
      <c r="C41" s="103">
        <v>10</v>
      </c>
      <c r="D41" s="120">
        <v>13</v>
      </c>
      <c r="E41" s="117"/>
      <c r="F41" s="118"/>
      <c r="G41" s="118"/>
      <c r="H41" s="119"/>
      <c r="I41" s="119"/>
    </row>
    <row r="42" spans="3:9" ht="16.5" customHeight="1" x14ac:dyDescent="0.15">
      <c r="C42" s="104">
        <v>11</v>
      </c>
      <c r="D42" s="118">
        <v>14</v>
      </c>
      <c r="E42" s="117"/>
      <c r="F42" s="118"/>
      <c r="G42" s="118"/>
      <c r="H42" s="119"/>
      <c r="I42" s="119"/>
    </row>
    <row r="43" spans="3:9" ht="16.5" customHeight="1" x14ac:dyDescent="0.15">
      <c r="C43" s="103">
        <v>12</v>
      </c>
      <c r="D43" s="120">
        <v>15</v>
      </c>
      <c r="E43" s="117"/>
      <c r="F43" s="118"/>
      <c r="G43" s="118"/>
      <c r="H43" s="119"/>
      <c r="I43" s="119"/>
    </row>
    <row r="44" spans="3:9" ht="16.5" customHeight="1" x14ac:dyDescent="0.15">
      <c r="C44" s="104">
        <v>13</v>
      </c>
      <c r="D44" s="118">
        <v>16</v>
      </c>
      <c r="E44" s="117"/>
      <c r="F44" s="118"/>
      <c r="G44" s="118"/>
      <c r="H44" s="119"/>
      <c r="I44" s="119"/>
    </row>
    <row r="45" spans="3:9" ht="16.5" customHeight="1" x14ac:dyDescent="0.15">
      <c r="C45" s="103">
        <v>14</v>
      </c>
      <c r="D45" s="120">
        <v>17</v>
      </c>
      <c r="E45" s="117"/>
      <c r="F45" s="118"/>
      <c r="G45" s="118"/>
      <c r="H45" s="119"/>
      <c r="I45" s="119"/>
    </row>
    <row r="46" spans="3:9" ht="16.5" customHeight="1" x14ac:dyDescent="0.15">
      <c r="C46" s="104">
        <v>15</v>
      </c>
      <c r="D46" s="118">
        <v>18</v>
      </c>
      <c r="E46" s="117"/>
      <c r="F46" s="118"/>
      <c r="G46" s="118"/>
      <c r="H46" s="119"/>
      <c r="I46" s="119"/>
    </row>
    <row r="47" spans="3:9" ht="16.5" customHeight="1" x14ac:dyDescent="0.15">
      <c r="C47" s="103">
        <v>16</v>
      </c>
      <c r="D47" s="120">
        <v>19</v>
      </c>
      <c r="E47" s="117"/>
      <c r="F47" s="118"/>
      <c r="G47" s="118"/>
      <c r="H47" s="119"/>
      <c r="I47" s="119"/>
    </row>
    <row r="48" spans="3:9" ht="16.5" customHeight="1" x14ac:dyDescent="0.15">
      <c r="C48" s="104">
        <v>17</v>
      </c>
      <c r="D48" s="118">
        <v>20</v>
      </c>
      <c r="E48" s="117"/>
      <c r="F48" s="118"/>
      <c r="G48" s="118"/>
      <c r="H48" s="119"/>
      <c r="I48" s="119"/>
    </row>
    <row r="49" spans="3:9" ht="16.5" customHeight="1" x14ac:dyDescent="0.15">
      <c r="C49" s="103">
        <v>18</v>
      </c>
      <c r="D49" s="120">
        <v>21</v>
      </c>
      <c r="E49" s="117"/>
      <c r="F49" s="118"/>
      <c r="G49" s="118"/>
      <c r="H49" s="119"/>
      <c r="I49" s="119"/>
    </row>
  </sheetData>
  <mergeCells count="22">
    <mergeCell ref="A26:B26"/>
    <mergeCell ref="C26:E26"/>
    <mergeCell ref="C10:E10"/>
    <mergeCell ref="G10:I10"/>
    <mergeCell ref="C16:E16"/>
    <mergeCell ref="C25:E25"/>
    <mergeCell ref="C27:E27"/>
    <mergeCell ref="E29:I29"/>
    <mergeCell ref="C20:E20"/>
    <mergeCell ref="C23:E23"/>
    <mergeCell ref="C8:E8"/>
    <mergeCell ref="G8:I8"/>
    <mergeCell ref="C12:E12"/>
    <mergeCell ref="G12:I12"/>
    <mergeCell ref="C14:E14"/>
    <mergeCell ref="G14:I14"/>
    <mergeCell ref="C22:E22"/>
    <mergeCell ref="E1:I1"/>
    <mergeCell ref="C4:E4"/>
    <mergeCell ref="G4:I4"/>
    <mergeCell ref="C6:E6"/>
    <mergeCell ref="G6:I6"/>
  </mergeCells>
  <phoneticPr fontId="2"/>
  <conditionalFormatting sqref="E32">
    <cfRule type="expression" dxfId="115" priority="187">
      <formula>$E$32=""</formula>
    </cfRule>
  </conditionalFormatting>
  <conditionalFormatting sqref="E33">
    <cfRule type="expression" dxfId="114" priority="186">
      <formula>$E$33=""</formula>
    </cfRule>
  </conditionalFormatting>
  <conditionalFormatting sqref="E34">
    <cfRule type="expression" dxfId="113" priority="185">
      <formula>$E$34=""</formula>
    </cfRule>
  </conditionalFormatting>
  <conditionalFormatting sqref="E35">
    <cfRule type="expression" dxfId="112" priority="184">
      <formula>$E$35=""</formula>
    </cfRule>
  </conditionalFormatting>
  <conditionalFormatting sqref="E36">
    <cfRule type="expression" dxfId="111" priority="183">
      <formula>$E$36=""</formula>
    </cfRule>
  </conditionalFormatting>
  <conditionalFormatting sqref="E37">
    <cfRule type="expression" dxfId="110" priority="182">
      <formula>$E$37=""</formula>
    </cfRule>
  </conditionalFormatting>
  <conditionalFormatting sqref="E38">
    <cfRule type="expression" dxfId="109" priority="181">
      <formula>$E$38=""</formula>
    </cfRule>
  </conditionalFormatting>
  <conditionalFormatting sqref="E39">
    <cfRule type="expression" dxfId="108" priority="180">
      <formula>$E$39=""</formula>
    </cfRule>
  </conditionalFormatting>
  <conditionalFormatting sqref="E40">
    <cfRule type="expression" dxfId="107" priority="179">
      <formula>$E$40=""</formula>
    </cfRule>
  </conditionalFormatting>
  <conditionalFormatting sqref="E41">
    <cfRule type="expression" dxfId="106" priority="178">
      <formula>$E$41=""</formula>
    </cfRule>
  </conditionalFormatting>
  <conditionalFormatting sqref="E42">
    <cfRule type="expression" dxfId="105" priority="177">
      <formula>$E$42=""</formula>
    </cfRule>
  </conditionalFormatting>
  <conditionalFormatting sqref="E43">
    <cfRule type="expression" dxfId="104" priority="176">
      <formula>$E$43=""</formula>
    </cfRule>
  </conditionalFormatting>
  <conditionalFormatting sqref="E44">
    <cfRule type="expression" dxfId="103" priority="175">
      <formula>$E$44=""</formula>
    </cfRule>
  </conditionalFormatting>
  <conditionalFormatting sqref="E45">
    <cfRule type="expression" dxfId="102" priority="174">
      <formula>$E$45=""</formula>
    </cfRule>
  </conditionalFormatting>
  <conditionalFormatting sqref="E46">
    <cfRule type="expression" dxfId="101" priority="173">
      <formula>$E$46=""</formula>
    </cfRule>
  </conditionalFormatting>
  <conditionalFormatting sqref="E47">
    <cfRule type="expression" dxfId="100" priority="171">
      <formula>$E$47=""</formula>
    </cfRule>
  </conditionalFormatting>
  <conditionalFormatting sqref="E48">
    <cfRule type="expression" dxfId="99" priority="170">
      <formula>$E$48=""</formula>
    </cfRule>
  </conditionalFormatting>
  <conditionalFormatting sqref="E49">
    <cfRule type="expression" dxfId="98" priority="169">
      <formula>$E$49=""</formula>
    </cfRule>
  </conditionalFormatting>
  <conditionalFormatting sqref="F4">
    <cfRule type="expression" dxfId="97" priority="210">
      <formula>$F$4=""</formula>
    </cfRule>
  </conditionalFormatting>
  <conditionalFormatting sqref="F6">
    <cfRule type="expression" dxfId="96" priority="209">
      <formula>$F$6=""</formula>
    </cfRule>
  </conditionalFormatting>
  <conditionalFormatting sqref="F8">
    <cfRule type="expression" dxfId="95" priority="207">
      <formula>$F$8=""</formula>
    </cfRule>
  </conditionalFormatting>
  <conditionalFormatting sqref="F10">
    <cfRule type="expression" dxfId="94" priority="205">
      <formula>$F$10=""</formula>
    </cfRule>
  </conditionalFormatting>
  <conditionalFormatting sqref="F11">
    <cfRule type="expression" priority="206">
      <formula>$F$10=""</formula>
    </cfRule>
  </conditionalFormatting>
  <conditionalFormatting sqref="F12">
    <cfRule type="expression" dxfId="93" priority="204">
      <formula>$F$12=""</formula>
    </cfRule>
  </conditionalFormatting>
  <conditionalFormatting sqref="F14">
    <cfRule type="expression" dxfId="92" priority="203">
      <formula>$F$14=""</formula>
    </cfRule>
  </conditionalFormatting>
  <conditionalFormatting sqref="F16">
    <cfRule type="expression" priority="202">
      <formula>$F$16=""</formula>
    </cfRule>
    <cfRule type="expression" dxfId="91" priority="201">
      <formula>$F$16=""</formula>
    </cfRule>
  </conditionalFormatting>
  <conditionalFormatting sqref="F18">
    <cfRule type="expression" dxfId="90" priority="200">
      <formula>$F$18=""</formula>
    </cfRule>
  </conditionalFormatting>
  <conditionalFormatting sqref="F20">
    <cfRule type="expression" dxfId="89" priority="199">
      <formula>$F$20=""</formula>
    </cfRule>
  </conditionalFormatting>
  <conditionalFormatting sqref="F22">
    <cfRule type="expression" dxfId="88" priority="198">
      <formula>$F$22=""</formula>
    </cfRule>
  </conditionalFormatting>
  <conditionalFormatting sqref="F24">
    <cfRule type="expression" priority="197">
      <formula>$F$24=""</formula>
    </cfRule>
    <cfRule type="expression" dxfId="87" priority="196">
      <formula>$F$24=""</formula>
    </cfRule>
  </conditionalFormatting>
  <conditionalFormatting sqref="F26">
    <cfRule type="expression" dxfId="86" priority="195">
      <formula>$F$26=""</formula>
    </cfRule>
  </conditionalFormatting>
  <conditionalFormatting sqref="F32">
    <cfRule type="expression" dxfId="85" priority="168">
      <formula>$F$32=""</formula>
    </cfRule>
  </conditionalFormatting>
  <conditionalFormatting sqref="F33">
    <cfRule type="expression" dxfId="84" priority="167">
      <formula>$F$33=""</formula>
    </cfRule>
  </conditionalFormatting>
  <conditionalFormatting sqref="F34">
    <cfRule type="expression" dxfId="83" priority="166">
      <formula>$F$34=""</formula>
    </cfRule>
  </conditionalFormatting>
  <conditionalFormatting sqref="F35">
    <cfRule type="expression" dxfId="82" priority="165">
      <formula>$F$35=""</formula>
    </cfRule>
  </conditionalFormatting>
  <conditionalFormatting sqref="F36">
    <cfRule type="expression" dxfId="81" priority="164">
      <formula>$F$36=""</formula>
    </cfRule>
  </conditionalFormatting>
  <conditionalFormatting sqref="F37">
    <cfRule type="expression" dxfId="80" priority="163">
      <formula>$F$37=""</formula>
    </cfRule>
  </conditionalFormatting>
  <conditionalFormatting sqref="F38">
    <cfRule type="expression" dxfId="79" priority="162">
      <formula>$F$38=""</formula>
    </cfRule>
  </conditionalFormatting>
  <conditionalFormatting sqref="F39">
    <cfRule type="expression" dxfId="78" priority="161">
      <formula>$F$39=""</formula>
    </cfRule>
  </conditionalFormatting>
  <conditionalFormatting sqref="F40">
    <cfRule type="expression" dxfId="77" priority="160">
      <formula>$F$40=""</formula>
    </cfRule>
  </conditionalFormatting>
  <conditionalFormatting sqref="F41">
    <cfRule type="expression" dxfId="76" priority="159">
      <formula>$F$41=""</formula>
    </cfRule>
  </conditionalFormatting>
  <conditionalFormatting sqref="F42">
    <cfRule type="expression" dxfId="75" priority="158">
      <formula>$F$42=""</formula>
    </cfRule>
  </conditionalFormatting>
  <conditionalFormatting sqref="F43">
    <cfRule type="expression" priority="157">
      <formula>$F$43=""</formula>
    </cfRule>
    <cfRule type="expression" dxfId="74" priority="156">
      <formula>$F$43=""</formula>
    </cfRule>
  </conditionalFormatting>
  <conditionalFormatting sqref="F44">
    <cfRule type="expression" priority="155">
      <formula>$F$44=""</formula>
    </cfRule>
    <cfRule type="expression" dxfId="73" priority="154">
      <formula>$F$44=""</formula>
    </cfRule>
  </conditionalFormatting>
  <conditionalFormatting sqref="F45">
    <cfRule type="expression" dxfId="72" priority="153">
      <formula>$F$45=""</formula>
    </cfRule>
  </conditionalFormatting>
  <conditionalFormatting sqref="F46">
    <cfRule type="expression" dxfId="71" priority="152">
      <formula>$F$46=""</formula>
    </cfRule>
  </conditionalFormatting>
  <conditionalFormatting sqref="F47">
    <cfRule type="expression" dxfId="70" priority="151">
      <formula>$F$47=""</formula>
    </cfRule>
  </conditionalFormatting>
  <conditionalFormatting sqref="F48">
    <cfRule type="expression" dxfId="69" priority="150">
      <formula>$F$48=""</formula>
    </cfRule>
  </conditionalFormatting>
  <conditionalFormatting sqref="F49">
    <cfRule type="expression" dxfId="68" priority="149">
      <formula>$F$49=""</formula>
    </cfRule>
  </conditionalFormatting>
  <conditionalFormatting sqref="G32">
    <cfRule type="expression" dxfId="67" priority="148">
      <formula>$G$32=""</formula>
    </cfRule>
  </conditionalFormatting>
  <conditionalFormatting sqref="G33">
    <cfRule type="expression" dxfId="66" priority="147">
      <formula>$G$33=""</formula>
    </cfRule>
  </conditionalFormatting>
  <conditionalFormatting sqref="G34">
    <cfRule type="expression" dxfId="65" priority="146">
      <formula>$G$34=""</formula>
    </cfRule>
  </conditionalFormatting>
  <conditionalFormatting sqref="G35">
    <cfRule type="expression" dxfId="64" priority="145">
      <formula>$G$35=""</formula>
    </cfRule>
  </conditionalFormatting>
  <conditionalFormatting sqref="G36">
    <cfRule type="expression" dxfId="63" priority="144">
      <formula>$G$36=""</formula>
    </cfRule>
  </conditionalFormatting>
  <conditionalFormatting sqref="G37">
    <cfRule type="expression" dxfId="62" priority="143">
      <formula>$G$37=""</formula>
    </cfRule>
  </conditionalFormatting>
  <conditionalFormatting sqref="G38">
    <cfRule type="expression" dxfId="61" priority="142">
      <formula>$G$38=""</formula>
    </cfRule>
  </conditionalFormatting>
  <conditionalFormatting sqref="G39">
    <cfRule type="expression" dxfId="60" priority="141">
      <formula>$G$39=""</formula>
    </cfRule>
  </conditionalFormatting>
  <conditionalFormatting sqref="G40">
    <cfRule type="expression" dxfId="59" priority="140">
      <formula>$G$40=""</formula>
    </cfRule>
  </conditionalFormatting>
  <conditionalFormatting sqref="G41">
    <cfRule type="expression" dxfId="58" priority="139">
      <formula>$G$41=""</formula>
    </cfRule>
  </conditionalFormatting>
  <conditionalFormatting sqref="G42">
    <cfRule type="expression" dxfId="57" priority="138">
      <formula>$G$42=""</formula>
    </cfRule>
  </conditionalFormatting>
  <conditionalFormatting sqref="G43">
    <cfRule type="expression" dxfId="56" priority="137">
      <formula>$G$43=""</formula>
    </cfRule>
  </conditionalFormatting>
  <conditionalFormatting sqref="G44">
    <cfRule type="expression" dxfId="55" priority="136">
      <formula>$G$44=""</formula>
    </cfRule>
  </conditionalFormatting>
  <conditionalFormatting sqref="G45">
    <cfRule type="expression" dxfId="54" priority="135">
      <formula>$G$45=""</formula>
    </cfRule>
  </conditionalFormatting>
  <conditionalFormatting sqref="G46">
    <cfRule type="expression" dxfId="53" priority="134">
      <formula>$G$46=""</formula>
    </cfRule>
  </conditionalFormatting>
  <conditionalFormatting sqref="G47">
    <cfRule type="expression" dxfId="52" priority="133">
      <formula>$G$47=""</formula>
    </cfRule>
  </conditionalFormatting>
  <conditionalFormatting sqref="G48">
    <cfRule type="expression" dxfId="51" priority="132">
      <formula>$G$48=""</formula>
    </cfRule>
  </conditionalFormatting>
  <conditionalFormatting sqref="G49">
    <cfRule type="expression" dxfId="50" priority="131">
      <formula>$G$49=""</formula>
    </cfRule>
  </conditionalFormatting>
  <conditionalFormatting sqref="H18">
    <cfRule type="expression" dxfId="49" priority="112">
      <formula>$H$18=""</formula>
    </cfRule>
  </conditionalFormatting>
  <conditionalFormatting sqref="H20">
    <cfRule type="expression" dxfId="48" priority="194">
      <formula>$H$20=""</formula>
    </cfRule>
  </conditionalFormatting>
  <conditionalFormatting sqref="H22">
    <cfRule type="expression" dxfId="47" priority="192">
      <formula>$H$22=""</formula>
    </cfRule>
  </conditionalFormatting>
  <conditionalFormatting sqref="H24">
    <cfRule type="expression" dxfId="46" priority="191">
      <formula>$H$24=""</formula>
    </cfRule>
  </conditionalFormatting>
  <conditionalFormatting sqref="H32">
    <cfRule type="expression" dxfId="45" priority="130">
      <formula>$H$32=""</formula>
    </cfRule>
  </conditionalFormatting>
  <conditionalFormatting sqref="H33">
    <cfRule type="expression" dxfId="44" priority="19">
      <formula>$H$33=""</formula>
    </cfRule>
  </conditionalFormatting>
  <conditionalFormatting sqref="H34">
    <cfRule type="expression" dxfId="43" priority="18">
      <formula>$H$34=""</formula>
    </cfRule>
  </conditionalFormatting>
  <conditionalFormatting sqref="H35">
    <cfRule type="expression" dxfId="42" priority="15">
      <formula>$H$35=""</formula>
    </cfRule>
  </conditionalFormatting>
  <conditionalFormatting sqref="H36">
    <cfRule type="expression" dxfId="41" priority="17">
      <formula>$H$36=""</formula>
    </cfRule>
  </conditionalFormatting>
  <conditionalFormatting sqref="H37">
    <cfRule type="expression" dxfId="40" priority="14">
      <formula>$H$37=""</formula>
    </cfRule>
  </conditionalFormatting>
  <conditionalFormatting sqref="H38">
    <cfRule type="expression" dxfId="39" priority="13">
      <formula>$H$38=""</formula>
    </cfRule>
  </conditionalFormatting>
  <conditionalFormatting sqref="H39">
    <cfRule type="expression" dxfId="38" priority="12">
      <formula>$H$39=""</formula>
    </cfRule>
  </conditionalFormatting>
  <conditionalFormatting sqref="H40">
    <cfRule type="expression" dxfId="37" priority="11">
      <formula>$H$40=""</formula>
    </cfRule>
  </conditionalFormatting>
  <conditionalFormatting sqref="H41">
    <cfRule type="expression" dxfId="36" priority="10">
      <formula>$H$41=""</formula>
    </cfRule>
  </conditionalFormatting>
  <conditionalFormatting sqref="H42">
    <cfRule type="expression" dxfId="35" priority="9">
      <formula>$H$42=""</formula>
    </cfRule>
  </conditionalFormatting>
  <conditionalFormatting sqref="H43">
    <cfRule type="expression" dxfId="34" priority="8">
      <formula>$H$43=""</formula>
    </cfRule>
  </conditionalFormatting>
  <conditionalFormatting sqref="H44">
    <cfRule type="expression" dxfId="33" priority="7">
      <formula>$H$44=""</formula>
    </cfRule>
  </conditionalFormatting>
  <conditionalFormatting sqref="H45">
    <cfRule type="expression" dxfId="32" priority="6">
      <formula>$H$45=""</formula>
    </cfRule>
  </conditionalFormatting>
  <conditionalFormatting sqref="H46">
    <cfRule type="expression" dxfId="31" priority="5">
      <formula>$H$46=""</formula>
    </cfRule>
  </conditionalFormatting>
  <conditionalFormatting sqref="H47">
    <cfRule type="expression" dxfId="30" priority="3">
      <formula>$H$47=""</formula>
    </cfRule>
  </conditionalFormatting>
  <conditionalFormatting sqref="H48">
    <cfRule type="expression" dxfId="29" priority="2">
      <formula>$H$48=""</formula>
    </cfRule>
  </conditionalFormatting>
  <conditionalFormatting sqref="H49">
    <cfRule type="expression" dxfId="28" priority="1">
      <formula>$H$49=""</formula>
    </cfRule>
  </conditionalFormatting>
  <conditionalFormatting sqref="I32">
    <cfRule type="expression" dxfId="27" priority="111">
      <formula>$I$32=""</formula>
    </cfRule>
  </conditionalFormatting>
  <conditionalFormatting sqref="I33">
    <cfRule type="expression" dxfId="26" priority="110">
      <formula>$I$33=""</formula>
    </cfRule>
  </conditionalFormatting>
  <conditionalFormatting sqref="I34">
    <cfRule type="expression" dxfId="25" priority="20">
      <formula>$I$34=""</formula>
    </cfRule>
  </conditionalFormatting>
  <conditionalFormatting sqref="I35">
    <cfRule type="expression" dxfId="24" priority="109">
      <formula>$I$35=""</formula>
    </cfRule>
  </conditionalFormatting>
  <conditionalFormatting sqref="I36">
    <cfRule type="expression" dxfId="23" priority="108">
      <formula>$I$36=""</formula>
    </cfRule>
  </conditionalFormatting>
  <conditionalFormatting sqref="I37">
    <cfRule type="expression" dxfId="22" priority="107">
      <formula>$I$37=""</formula>
    </cfRule>
  </conditionalFormatting>
  <conditionalFormatting sqref="I38">
    <cfRule type="expression" dxfId="21" priority="106">
      <formula>$I$38=""</formula>
    </cfRule>
  </conditionalFormatting>
  <conditionalFormatting sqref="I39">
    <cfRule type="expression" dxfId="20" priority="105">
      <formula>$I$39=""</formula>
    </cfRule>
  </conditionalFormatting>
  <conditionalFormatting sqref="I40">
    <cfRule type="expression" dxfId="19" priority="104">
      <formula>$I$40=""</formula>
    </cfRule>
  </conditionalFormatting>
  <conditionalFormatting sqref="I41">
    <cfRule type="expression" dxfId="18" priority="103">
      <formula>$I$41=""</formula>
    </cfRule>
  </conditionalFormatting>
  <conditionalFormatting sqref="I42">
    <cfRule type="expression" dxfId="17" priority="102">
      <formula>$I$42=""</formula>
    </cfRule>
  </conditionalFormatting>
  <conditionalFormatting sqref="I43">
    <cfRule type="expression" dxfId="16" priority="101">
      <formula>$I$43=""</formula>
    </cfRule>
  </conditionalFormatting>
  <conditionalFormatting sqref="I44">
    <cfRule type="expression" dxfId="15" priority="100">
      <formula>$I$44=""</formula>
    </cfRule>
  </conditionalFormatting>
  <conditionalFormatting sqref="I45">
    <cfRule type="expression" dxfId="14" priority="99">
      <formula>$I$45=""</formula>
    </cfRule>
  </conditionalFormatting>
  <conditionalFormatting sqref="I46">
    <cfRule type="expression" dxfId="13" priority="98">
      <formula>$I$46=""</formula>
    </cfRule>
  </conditionalFormatting>
  <conditionalFormatting sqref="I47">
    <cfRule type="expression" dxfId="12" priority="97">
      <formula>$I$47=""</formula>
    </cfRule>
  </conditionalFormatting>
  <conditionalFormatting sqref="I48">
    <cfRule type="expression" dxfId="11" priority="96">
      <formula>$I$48=""</formula>
    </cfRule>
  </conditionalFormatting>
  <conditionalFormatting sqref="I49">
    <cfRule type="expression" dxfId="10" priority="95">
      <formula>$I$49=""</formula>
    </cfRule>
  </conditionalFormatting>
  <dataValidations count="7">
    <dataValidation type="list" allowBlank="1" showInputMessage="1" showErrorMessage="1" sqref="F32:F49" xr:uid="{EA79E5EA-2C35-4822-B7F2-2975D981FBF2}">
      <formula1>"3,2,1"</formula1>
    </dataValidation>
    <dataValidation type="list" allowBlank="1" showInputMessage="1" showErrorMessage="1" sqref="F10" xr:uid="{11200D98-E6C3-4E2B-92C9-017FF0D0A08B}">
      <formula1>$K$3:$K$4</formula1>
    </dataValidation>
    <dataValidation type="list" allowBlank="1" showInputMessage="1" showErrorMessage="1" sqref="F4" xr:uid="{F700EC2C-66AD-4B0B-8957-54FCCE38C986}">
      <formula1>$P$3:$P$12</formula1>
    </dataValidation>
    <dataValidation type="list" allowBlank="1" showInputMessage="1" showErrorMessage="1" sqref="H20" xr:uid="{B4C6241F-0DC9-4CEB-9EC1-5ABE256569B8}">
      <formula1>$R$3:$R$4</formula1>
    </dataValidation>
    <dataValidation type="list" allowBlank="1" showInputMessage="1" showErrorMessage="1" sqref="H22 H24" xr:uid="{58D59A23-FA2E-4889-83DE-EF245B453E97}">
      <formula1>$S$3:$S$5</formula1>
    </dataValidation>
    <dataValidation type="list" allowBlank="1" showInputMessage="1" showErrorMessage="1" sqref="H18" xr:uid="{80F171F6-7536-4D64-AC86-D2ADB6DD6B05}">
      <formula1>$T$3:$T$4</formula1>
    </dataValidation>
    <dataValidation type="list" allowBlank="1" showInputMessage="1" showErrorMessage="1" sqref="F12" xr:uid="{9FC9085C-D4C8-4EB0-B171-0129D5A303DB}">
      <formula1>$L$3:$L$4</formula1>
    </dataValidation>
  </dataValidations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H43"/>
  <sheetViews>
    <sheetView showZeros="0" tabSelected="1" view="pageBreakPreview" zoomScaleNormal="100" zoomScaleSheetLayoutView="100" workbookViewId="0">
      <selection activeCell="G5" sqref="G5"/>
    </sheetView>
  </sheetViews>
  <sheetFormatPr defaultColWidth="12.875" defaultRowHeight="13.5" x14ac:dyDescent="0.15"/>
  <cols>
    <col min="1" max="1" width="6.875" style="1" customWidth="1"/>
    <col min="2" max="2" width="13.75" style="1" customWidth="1"/>
    <col min="3" max="3" width="25.75" style="1" customWidth="1"/>
    <col min="4" max="4" width="9.125" style="1" customWidth="1"/>
    <col min="5" max="5" width="8.125" style="1" customWidth="1"/>
    <col min="6" max="6" width="10.375" style="1" customWidth="1"/>
    <col min="7" max="7" width="19.75" style="1" customWidth="1"/>
    <col min="8" max="16384" width="12.875" style="1"/>
  </cols>
  <sheetData>
    <row r="1" spans="1:8" ht="33.950000000000003" customHeight="1" x14ac:dyDescent="0.15">
      <c r="A1" s="172" t="s">
        <v>86</v>
      </c>
      <c r="B1" s="172"/>
      <c r="C1" s="172"/>
      <c r="D1" s="172"/>
      <c r="E1" s="172"/>
      <c r="F1" s="172"/>
      <c r="G1" s="172"/>
      <c r="H1" s="172"/>
    </row>
    <row r="2" spans="1:8" s="2" customFormat="1" ht="25.5" customHeight="1" x14ac:dyDescent="0.15">
      <c r="A2" s="171" t="s">
        <v>21</v>
      </c>
      <c r="B2" s="171"/>
      <c r="C2" s="11">
        <f>情報!F4</f>
        <v>0</v>
      </c>
      <c r="D2" s="7" t="s">
        <v>19</v>
      </c>
      <c r="E2" s="151" t="s">
        <v>91</v>
      </c>
      <c r="F2" s="152"/>
      <c r="G2" s="148">
        <f>情報!F14</f>
        <v>0</v>
      </c>
      <c r="H2" s="149"/>
    </row>
    <row r="3" spans="1:8" s="2" customFormat="1" ht="25.5" customHeight="1" x14ac:dyDescent="0.15">
      <c r="A3" s="171" t="s">
        <v>89</v>
      </c>
      <c r="B3" s="171"/>
      <c r="C3" s="11">
        <f>情報!F8</f>
        <v>0</v>
      </c>
      <c r="D3" s="7">
        <f>情報!F10</f>
        <v>0</v>
      </c>
      <c r="E3" s="151" t="s">
        <v>6</v>
      </c>
      <c r="F3" s="152"/>
      <c r="G3" s="151">
        <f>情報!F12</f>
        <v>0</v>
      </c>
      <c r="H3" s="152"/>
    </row>
    <row r="4" spans="1:8" s="2" customFormat="1" ht="25.5" customHeight="1" x14ac:dyDescent="0.15">
      <c r="A4" s="151" t="s">
        <v>80</v>
      </c>
      <c r="B4" s="168"/>
      <c r="C4" s="169">
        <f>情報!F6</f>
        <v>0</v>
      </c>
      <c r="D4" s="168"/>
      <c r="E4" s="151" t="s">
        <v>7</v>
      </c>
      <c r="F4" s="152"/>
      <c r="G4" s="173">
        <f>情報!F16</f>
        <v>0</v>
      </c>
      <c r="H4" s="174"/>
    </row>
    <row r="5" spans="1:8" s="2" customFormat="1" ht="36" customHeight="1" x14ac:dyDescent="0.15">
      <c r="A5" s="171" t="s">
        <v>41</v>
      </c>
      <c r="B5" s="171"/>
      <c r="C5" s="6">
        <f>情報!F20</f>
        <v>0</v>
      </c>
      <c r="D5" s="23">
        <f>情報!H20</f>
        <v>0</v>
      </c>
      <c r="E5" s="151" t="s">
        <v>74</v>
      </c>
      <c r="F5" s="152"/>
      <c r="G5" s="6">
        <f>情報!F24</f>
        <v>0</v>
      </c>
      <c r="H5" s="24">
        <f>情報!H24</f>
        <v>0</v>
      </c>
    </row>
    <row r="6" spans="1:8" s="2" customFormat="1" ht="34.5" customHeight="1" x14ac:dyDescent="0.15">
      <c r="A6" s="170" t="s">
        <v>8</v>
      </c>
      <c r="B6" s="170"/>
      <c r="C6" s="65">
        <f>情報!F22</f>
        <v>0</v>
      </c>
      <c r="D6" s="24">
        <f>情報!H22</f>
        <v>0</v>
      </c>
      <c r="E6" s="171" t="s">
        <v>35</v>
      </c>
      <c r="F6" s="171"/>
      <c r="G6" s="151">
        <f>情報!F26</f>
        <v>0</v>
      </c>
      <c r="H6" s="152"/>
    </row>
    <row r="7" spans="1:8" s="2" customFormat="1" ht="12" customHeight="1" x14ac:dyDescent="0.15">
      <c r="A7" s="9"/>
      <c r="B7" s="9"/>
      <c r="C7" s="25" t="s">
        <v>36</v>
      </c>
      <c r="D7" s="9"/>
      <c r="E7" s="9"/>
      <c r="F7" s="9"/>
      <c r="G7" s="9"/>
    </row>
    <row r="8" spans="1:8" s="10" customFormat="1" ht="24" customHeight="1" x14ac:dyDescent="0.15">
      <c r="A8" s="8" t="s">
        <v>20</v>
      </c>
      <c r="B8" s="8" t="s">
        <v>9</v>
      </c>
      <c r="C8" s="151" t="s">
        <v>13</v>
      </c>
      <c r="D8" s="152"/>
      <c r="E8" s="8" t="s">
        <v>11</v>
      </c>
      <c r="F8" s="8" t="s">
        <v>12</v>
      </c>
      <c r="G8" s="8" t="s">
        <v>81</v>
      </c>
      <c r="H8" s="8" t="s">
        <v>10</v>
      </c>
    </row>
    <row r="9" spans="1:8" s="10" customFormat="1" ht="24" customHeight="1" x14ac:dyDescent="0.15">
      <c r="A9" s="8">
        <v>1</v>
      </c>
      <c r="B9" s="8">
        <f>情報!D32</f>
        <v>4</v>
      </c>
      <c r="C9" s="151">
        <f>情報!E32</f>
        <v>0</v>
      </c>
      <c r="D9" s="152"/>
      <c r="E9" s="8">
        <f>情報!F32</f>
        <v>0</v>
      </c>
      <c r="F9" s="8">
        <f>情報!G32</f>
        <v>0</v>
      </c>
      <c r="G9" s="8">
        <f>情報!H32</f>
        <v>0</v>
      </c>
      <c r="H9" s="8">
        <f>情報!I32</f>
        <v>0</v>
      </c>
    </row>
    <row r="10" spans="1:8" s="10" customFormat="1" ht="24" customHeight="1" x14ac:dyDescent="0.15">
      <c r="A10" s="8">
        <v>2</v>
      </c>
      <c r="B10" s="8">
        <f>情報!D33</f>
        <v>5</v>
      </c>
      <c r="C10" s="151">
        <f>情報!E33</f>
        <v>0</v>
      </c>
      <c r="D10" s="152"/>
      <c r="E10" s="8">
        <f>情報!F33</f>
        <v>0</v>
      </c>
      <c r="F10" s="8">
        <f>情報!G33</f>
        <v>0</v>
      </c>
      <c r="G10" s="8">
        <f>情報!H33</f>
        <v>0</v>
      </c>
      <c r="H10" s="8">
        <f>情報!I33</f>
        <v>0</v>
      </c>
    </row>
    <row r="11" spans="1:8" s="10" customFormat="1" ht="24" customHeight="1" x14ac:dyDescent="0.15">
      <c r="A11" s="8">
        <v>3</v>
      </c>
      <c r="B11" s="8">
        <f>情報!D34</f>
        <v>6</v>
      </c>
      <c r="C11" s="151">
        <f>情報!E34</f>
        <v>0</v>
      </c>
      <c r="D11" s="152"/>
      <c r="E11" s="8">
        <f>情報!F34</f>
        <v>0</v>
      </c>
      <c r="F11" s="8">
        <f>情報!G34</f>
        <v>0</v>
      </c>
      <c r="G11" s="8">
        <f>情報!H34</f>
        <v>0</v>
      </c>
      <c r="H11" s="8">
        <f>情報!I34</f>
        <v>0</v>
      </c>
    </row>
    <row r="12" spans="1:8" s="10" customFormat="1" ht="24" customHeight="1" x14ac:dyDescent="0.15">
      <c r="A12" s="8">
        <v>4</v>
      </c>
      <c r="B12" s="8">
        <f>情報!D35</f>
        <v>7</v>
      </c>
      <c r="C12" s="151">
        <f>情報!E35</f>
        <v>0</v>
      </c>
      <c r="D12" s="152"/>
      <c r="E12" s="8">
        <f>情報!F35</f>
        <v>0</v>
      </c>
      <c r="F12" s="8">
        <f>情報!G35</f>
        <v>0</v>
      </c>
      <c r="G12" s="8">
        <f>情報!H35</f>
        <v>0</v>
      </c>
      <c r="H12" s="8">
        <f>情報!I35</f>
        <v>0</v>
      </c>
    </row>
    <row r="13" spans="1:8" s="10" customFormat="1" ht="24" customHeight="1" x14ac:dyDescent="0.15">
      <c r="A13" s="8">
        <v>5</v>
      </c>
      <c r="B13" s="8">
        <f>情報!D36</f>
        <v>8</v>
      </c>
      <c r="C13" s="151">
        <f>情報!E36</f>
        <v>0</v>
      </c>
      <c r="D13" s="152"/>
      <c r="E13" s="8">
        <f>情報!F36</f>
        <v>0</v>
      </c>
      <c r="F13" s="8">
        <f>情報!G36</f>
        <v>0</v>
      </c>
      <c r="G13" s="8">
        <f>情報!H36</f>
        <v>0</v>
      </c>
      <c r="H13" s="8">
        <f>情報!I36</f>
        <v>0</v>
      </c>
    </row>
    <row r="14" spans="1:8" s="10" customFormat="1" ht="24" customHeight="1" x14ac:dyDescent="0.15">
      <c r="A14" s="8">
        <v>6</v>
      </c>
      <c r="B14" s="8">
        <f>情報!D37</f>
        <v>9</v>
      </c>
      <c r="C14" s="151">
        <f>情報!E37</f>
        <v>0</v>
      </c>
      <c r="D14" s="152"/>
      <c r="E14" s="8">
        <f>情報!F37</f>
        <v>0</v>
      </c>
      <c r="F14" s="8">
        <f>情報!G37</f>
        <v>0</v>
      </c>
      <c r="G14" s="8">
        <f>情報!H37</f>
        <v>0</v>
      </c>
      <c r="H14" s="8">
        <f>情報!I37</f>
        <v>0</v>
      </c>
    </row>
    <row r="15" spans="1:8" s="10" customFormat="1" ht="24" customHeight="1" x14ac:dyDescent="0.15">
      <c r="A15" s="8">
        <v>7</v>
      </c>
      <c r="B15" s="8">
        <f>情報!D38</f>
        <v>10</v>
      </c>
      <c r="C15" s="151">
        <f>情報!E38</f>
        <v>0</v>
      </c>
      <c r="D15" s="152"/>
      <c r="E15" s="8">
        <f>情報!F38</f>
        <v>0</v>
      </c>
      <c r="F15" s="8">
        <f>情報!G38</f>
        <v>0</v>
      </c>
      <c r="G15" s="8">
        <f>情報!H38</f>
        <v>0</v>
      </c>
      <c r="H15" s="8">
        <f>情報!I38</f>
        <v>0</v>
      </c>
    </row>
    <row r="16" spans="1:8" s="10" customFormat="1" ht="24" customHeight="1" x14ac:dyDescent="0.15">
      <c r="A16" s="8">
        <v>8</v>
      </c>
      <c r="B16" s="8">
        <f>情報!D39</f>
        <v>11</v>
      </c>
      <c r="C16" s="151">
        <f>情報!E39</f>
        <v>0</v>
      </c>
      <c r="D16" s="152"/>
      <c r="E16" s="8">
        <f>情報!F39</f>
        <v>0</v>
      </c>
      <c r="F16" s="8">
        <f>情報!G39</f>
        <v>0</v>
      </c>
      <c r="G16" s="8">
        <f>情報!H39</f>
        <v>0</v>
      </c>
      <c r="H16" s="8">
        <f>情報!I39</f>
        <v>0</v>
      </c>
    </row>
    <row r="17" spans="1:8" s="10" customFormat="1" ht="24" customHeight="1" x14ac:dyDescent="0.15">
      <c r="A17" s="8">
        <v>9</v>
      </c>
      <c r="B17" s="8">
        <f>情報!D40</f>
        <v>12</v>
      </c>
      <c r="C17" s="151">
        <f>情報!E40</f>
        <v>0</v>
      </c>
      <c r="D17" s="152"/>
      <c r="E17" s="8">
        <f>情報!F40</f>
        <v>0</v>
      </c>
      <c r="F17" s="8">
        <f>情報!G40</f>
        <v>0</v>
      </c>
      <c r="G17" s="8">
        <f>情報!H40</f>
        <v>0</v>
      </c>
      <c r="H17" s="8">
        <f>情報!I40</f>
        <v>0</v>
      </c>
    </row>
    <row r="18" spans="1:8" s="10" customFormat="1" ht="24" customHeight="1" x14ac:dyDescent="0.15">
      <c r="A18" s="8">
        <v>10</v>
      </c>
      <c r="B18" s="8">
        <f>情報!D41</f>
        <v>13</v>
      </c>
      <c r="C18" s="151">
        <f>情報!E41</f>
        <v>0</v>
      </c>
      <c r="D18" s="152"/>
      <c r="E18" s="8">
        <f>情報!F41</f>
        <v>0</v>
      </c>
      <c r="F18" s="8">
        <f>情報!G41</f>
        <v>0</v>
      </c>
      <c r="G18" s="8">
        <f>情報!H41</f>
        <v>0</v>
      </c>
      <c r="H18" s="8">
        <f>情報!I41</f>
        <v>0</v>
      </c>
    </row>
    <row r="19" spans="1:8" s="10" customFormat="1" ht="24" customHeight="1" x14ac:dyDescent="0.15">
      <c r="A19" s="8">
        <v>11</v>
      </c>
      <c r="B19" s="8">
        <f>情報!D42</f>
        <v>14</v>
      </c>
      <c r="C19" s="151">
        <f>情報!E42</f>
        <v>0</v>
      </c>
      <c r="D19" s="152"/>
      <c r="E19" s="8">
        <f>情報!F42</f>
        <v>0</v>
      </c>
      <c r="F19" s="8">
        <f>情報!G42</f>
        <v>0</v>
      </c>
      <c r="G19" s="8">
        <f>情報!H42</f>
        <v>0</v>
      </c>
      <c r="H19" s="8">
        <f>情報!I42</f>
        <v>0</v>
      </c>
    </row>
    <row r="20" spans="1:8" s="10" customFormat="1" ht="24" customHeight="1" x14ac:dyDescent="0.15">
      <c r="A20" s="8">
        <v>12</v>
      </c>
      <c r="B20" s="8">
        <f>情報!D43</f>
        <v>15</v>
      </c>
      <c r="C20" s="151">
        <f>情報!E43</f>
        <v>0</v>
      </c>
      <c r="D20" s="152"/>
      <c r="E20" s="8">
        <f>情報!F43</f>
        <v>0</v>
      </c>
      <c r="F20" s="8">
        <f>情報!G43</f>
        <v>0</v>
      </c>
      <c r="G20" s="8">
        <f>情報!H43</f>
        <v>0</v>
      </c>
      <c r="H20" s="8">
        <f>情報!I43</f>
        <v>0</v>
      </c>
    </row>
    <row r="21" spans="1:8" s="10" customFormat="1" ht="24" customHeight="1" x14ac:dyDescent="0.15">
      <c r="A21" s="8">
        <v>13</v>
      </c>
      <c r="B21" s="8">
        <f>情報!D44</f>
        <v>16</v>
      </c>
      <c r="C21" s="151">
        <f>情報!E44</f>
        <v>0</v>
      </c>
      <c r="D21" s="152"/>
      <c r="E21" s="8">
        <f>情報!F44</f>
        <v>0</v>
      </c>
      <c r="F21" s="8">
        <f>情報!G44</f>
        <v>0</v>
      </c>
      <c r="G21" s="8">
        <f>情報!H44</f>
        <v>0</v>
      </c>
      <c r="H21" s="8">
        <f>情報!I44</f>
        <v>0</v>
      </c>
    </row>
    <row r="22" spans="1:8" s="10" customFormat="1" ht="24" customHeight="1" x14ac:dyDescent="0.15">
      <c r="A22" s="8">
        <v>14</v>
      </c>
      <c r="B22" s="8">
        <f>情報!D45</f>
        <v>17</v>
      </c>
      <c r="C22" s="151">
        <f>情報!E45</f>
        <v>0</v>
      </c>
      <c r="D22" s="152"/>
      <c r="E22" s="8">
        <f>情報!F45</f>
        <v>0</v>
      </c>
      <c r="F22" s="8">
        <f>情報!G45</f>
        <v>0</v>
      </c>
      <c r="G22" s="8">
        <f>情報!H45</f>
        <v>0</v>
      </c>
      <c r="H22" s="8">
        <f>情報!I45</f>
        <v>0</v>
      </c>
    </row>
    <row r="23" spans="1:8" s="10" customFormat="1" ht="24" customHeight="1" x14ac:dyDescent="0.15">
      <c r="A23" s="8">
        <v>15</v>
      </c>
      <c r="B23" s="8">
        <f>情報!D46</f>
        <v>18</v>
      </c>
      <c r="C23" s="151">
        <f>情報!E46</f>
        <v>0</v>
      </c>
      <c r="D23" s="152"/>
      <c r="E23" s="8">
        <f>情報!F46</f>
        <v>0</v>
      </c>
      <c r="F23" s="8">
        <f>情報!G46</f>
        <v>0</v>
      </c>
      <c r="G23" s="8">
        <f>情報!H46</f>
        <v>0</v>
      </c>
      <c r="H23" s="8">
        <f>情報!I46</f>
        <v>0</v>
      </c>
    </row>
    <row r="24" spans="1:8" s="10" customFormat="1" ht="24" customHeight="1" x14ac:dyDescent="0.15">
      <c r="A24" s="8">
        <v>16</v>
      </c>
      <c r="B24" s="8">
        <f>情報!D47</f>
        <v>19</v>
      </c>
      <c r="C24" s="151">
        <f>情報!E47</f>
        <v>0</v>
      </c>
      <c r="D24" s="152"/>
      <c r="E24" s="8">
        <f>情報!F47</f>
        <v>0</v>
      </c>
      <c r="F24" s="8">
        <f>情報!G47</f>
        <v>0</v>
      </c>
      <c r="G24" s="8">
        <f>情報!H47</f>
        <v>0</v>
      </c>
      <c r="H24" s="8">
        <f>情報!I47</f>
        <v>0</v>
      </c>
    </row>
    <row r="25" spans="1:8" s="10" customFormat="1" ht="24" customHeight="1" x14ac:dyDescent="0.15">
      <c r="A25" s="8">
        <v>17</v>
      </c>
      <c r="B25" s="8">
        <f>情報!D48</f>
        <v>20</v>
      </c>
      <c r="C25" s="151">
        <f>情報!E48</f>
        <v>0</v>
      </c>
      <c r="D25" s="152"/>
      <c r="E25" s="8">
        <f>情報!F48</f>
        <v>0</v>
      </c>
      <c r="F25" s="8">
        <f>情報!G48</f>
        <v>0</v>
      </c>
      <c r="G25" s="8">
        <f>情報!H48</f>
        <v>0</v>
      </c>
      <c r="H25" s="8">
        <f>情報!I48</f>
        <v>0</v>
      </c>
    </row>
    <row r="26" spans="1:8" s="10" customFormat="1" ht="24" customHeight="1" x14ac:dyDescent="0.15">
      <c r="A26" s="8">
        <v>18</v>
      </c>
      <c r="B26" s="8">
        <f>情報!D49</f>
        <v>21</v>
      </c>
      <c r="C26" s="151">
        <f>情報!E49</f>
        <v>0</v>
      </c>
      <c r="D26" s="152"/>
      <c r="E26" s="8">
        <f>情報!F49</f>
        <v>0</v>
      </c>
      <c r="F26" s="8">
        <f>情報!G49</f>
        <v>0</v>
      </c>
      <c r="G26" s="8">
        <f>情報!H49</f>
        <v>0</v>
      </c>
      <c r="H26" s="8">
        <f>情報!I49</f>
        <v>0</v>
      </c>
    </row>
    <row r="27" spans="1:8" s="2" customFormat="1" ht="45.75" customHeight="1" x14ac:dyDescent="0.15">
      <c r="A27" s="159" t="s">
        <v>78</v>
      </c>
      <c r="B27" s="160"/>
      <c r="C27" s="160"/>
      <c r="D27" s="160"/>
      <c r="E27" s="160"/>
      <c r="F27" s="160"/>
      <c r="G27" s="160"/>
      <c r="H27" s="161"/>
    </row>
    <row r="28" spans="1:8" s="2" customFormat="1" ht="30" customHeight="1" x14ac:dyDescent="0.2">
      <c r="A28" s="162" t="s">
        <v>14</v>
      </c>
      <c r="B28" s="163"/>
      <c r="C28" s="163"/>
      <c r="D28" s="163"/>
      <c r="E28" s="163"/>
      <c r="F28" s="163"/>
      <c r="G28" s="163"/>
      <c r="H28" s="164"/>
    </row>
    <row r="29" spans="1:8" s="2" customFormat="1" ht="30" customHeight="1" x14ac:dyDescent="0.2">
      <c r="A29" s="153" t="s">
        <v>79</v>
      </c>
      <c r="B29" s="154"/>
      <c r="C29" s="154"/>
      <c r="D29" s="154"/>
      <c r="E29" s="154"/>
      <c r="F29" s="154"/>
      <c r="G29" s="154"/>
      <c r="H29" s="155"/>
    </row>
    <row r="30" spans="1:8" s="2" customFormat="1" ht="14.25" x14ac:dyDescent="0.15">
      <c r="A30" s="165"/>
      <c r="B30" s="166"/>
      <c r="C30" s="166"/>
      <c r="D30" s="166"/>
      <c r="E30" s="166"/>
      <c r="F30" s="166"/>
      <c r="G30" s="166"/>
      <c r="H30" s="167"/>
    </row>
    <row r="31" spans="1:8" s="2" customFormat="1" ht="8.25" customHeight="1" x14ac:dyDescent="0.15">
      <c r="A31" s="67"/>
      <c r="B31" s="72"/>
      <c r="C31" s="72"/>
      <c r="D31" s="72"/>
      <c r="E31" s="72"/>
      <c r="F31" s="72"/>
      <c r="G31" s="72"/>
      <c r="H31" s="73"/>
    </row>
    <row r="32" spans="1:8" s="2" customFormat="1" ht="19.899999999999999" customHeight="1" x14ac:dyDescent="0.2">
      <c r="A32" s="153" t="s">
        <v>76</v>
      </c>
      <c r="B32" s="154"/>
      <c r="C32" s="154"/>
      <c r="D32" s="154"/>
      <c r="E32" s="154"/>
      <c r="F32" s="154"/>
      <c r="G32" s="154"/>
      <c r="H32" s="155"/>
    </row>
    <row r="33" spans="1:8" s="2" customFormat="1" ht="7.5" customHeight="1" x14ac:dyDescent="0.2">
      <c r="A33" s="67"/>
      <c r="B33"/>
      <c r="C33" s="68"/>
      <c r="D33"/>
      <c r="E33"/>
      <c r="F33"/>
      <c r="G33"/>
      <c r="H33" s="69"/>
    </row>
    <row r="34" spans="1:8" s="2" customFormat="1" ht="21" customHeight="1" x14ac:dyDescent="0.15">
      <c r="A34" s="156" t="s">
        <v>77</v>
      </c>
      <c r="B34" s="157"/>
      <c r="C34" s="157"/>
      <c r="D34" s="157"/>
      <c r="E34" s="157"/>
      <c r="F34" s="157"/>
      <c r="G34" s="157"/>
      <c r="H34" s="158"/>
    </row>
    <row r="35" spans="1:8" s="2" customFormat="1" ht="20.25" customHeight="1" x14ac:dyDescent="0.2">
      <c r="A35" s="64"/>
      <c r="C35" s="134" t="s">
        <v>71</v>
      </c>
      <c r="D35" s="130">
        <f>COUNTIFS(C9:D26,"&lt;&gt;",C9:D26,"&lt;&gt;0")</f>
        <v>0</v>
      </c>
      <c r="E35" s="133" t="s">
        <v>72</v>
      </c>
      <c r="F35" s="22"/>
      <c r="G35" s="129">
        <f>D35*500</f>
        <v>0</v>
      </c>
      <c r="H35" s="70" t="s">
        <v>73</v>
      </c>
    </row>
    <row r="36" spans="1:8" s="2" customFormat="1" ht="45.75" customHeight="1" x14ac:dyDescent="0.15">
      <c r="A36" s="148">
        <f>G2</f>
        <v>0</v>
      </c>
      <c r="B36" s="149"/>
      <c r="C36" s="110">
        <f>C3</f>
        <v>0</v>
      </c>
      <c r="D36" s="150">
        <f>情報!H18</f>
        <v>0</v>
      </c>
      <c r="E36" s="150"/>
      <c r="F36" s="150">
        <f>情報!F18</f>
        <v>0</v>
      </c>
      <c r="G36" s="150"/>
      <c r="H36" s="83" t="s">
        <v>90</v>
      </c>
    </row>
    <row r="37" spans="1:8" s="2" customFormat="1" ht="14.25" x14ac:dyDescent="0.15"/>
    <row r="38" spans="1:8" s="2" customFormat="1" ht="21" customHeight="1" x14ac:dyDescent="0.15"/>
    <row r="39" spans="1:8" s="2" customFormat="1" ht="14.25" x14ac:dyDescent="0.15"/>
    <row r="40" spans="1:8" s="2" customFormat="1" ht="14.25" x14ac:dyDescent="0.15"/>
    <row r="41" spans="1:8" s="2" customFormat="1" ht="14.25" x14ac:dyDescent="0.15"/>
    <row r="42" spans="1:8" s="2" customFormat="1" ht="14.25" x14ac:dyDescent="0.15"/>
    <row r="43" spans="1:8" s="2" customFormat="1" ht="14.25" x14ac:dyDescent="0.15">
      <c r="A43" s="1"/>
      <c r="B43" s="1"/>
      <c r="C43" s="1"/>
      <c r="D43" s="1"/>
      <c r="E43" s="1"/>
      <c r="F43" s="1"/>
      <c r="G43" s="1"/>
      <c r="H43" s="1"/>
    </row>
  </sheetData>
  <mergeCells count="44">
    <mergeCell ref="E6:F6"/>
    <mergeCell ref="E5:F5"/>
    <mergeCell ref="G6:H6"/>
    <mergeCell ref="E4:F4"/>
    <mergeCell ref="G4:H4"/>
    <mergeCell ref="A1:H1"/>
    <mergeCell ref="G2:H2"/>
    <mergeCell ref="G3:H3"/>
    <mergeCell ref="A2:B2"/>
    <mergeCell ref="A3:B3"/>
    <mergeCell ref="E2:F2"/>
    <mergeCell ref="E3:F3"/>
    <mergeCell ref="C8:D8"/>
    <mergeCell ref="C9:D9"/>
    <mergeCell ref="C10:D10"/>
    <mergeCell ref="A4:B4"/>
    <mergeCell ref="C4:D4"/>
    <mergeCell ref="A6:B6"/>
    <mergeCell ref="A5:B5"/>
    <mergeCell ref="A28:H28"/>
    <mergeCell ref="A29:H29"/>
    <mergeCell ref="A30:H30"/>
    <mergeCell ref="C11:D11"/>
    <mergeCell ref="C12:D12"/>
    <mergeCell ref="C22:D22"/>
    <mergeCell ref="C15:D15"/>
    <mergeCell ref="C13:D13"/>
    <mergeCell ref="C14:D14"/>
    <mergeCell ref="A36:B36"/>
    <mergeCell ref="D36:E36"/>
    <mergeCell ref="F36:G36"/>
    <mergeCell ref="C23:D23"/>
    <mergeCell ref="C16:D16"/>
    <mergeCell ref="C17:D17"/>
    <mergeCell ref="C18:D18"/>
    <mergeCell ref="C19:D19"/>
    <mergeCell ref="C20:D20"/>
    <mergeCell ref="C21:D21"/>
    <mergeCell ref="C24:D24"/>
    <mergeCell ref="C25:D25"/>
    <mergeCell ref="C26:D26"/>
    <mergeCell ref="A32:H32"/>
    <mergeCell ref="A34:H34"/>
    <mergeCell ref="A27:H27"/>
  </mergeCells>
  <phoneticPr fontId="2"/>
  <conditionalFormatting sqref="A36:G36">
    <cfRule type="cellIs" dxfId="9" priority="2" operator="equal">
      <formula>0</formula>
    </cfRule>
  </conditionalFormatting>
  <conditionalFormatting sqref="D3">
    <cfRule type="expression" dxfId="8" priority="6">
      <formula>$D$3="-"</formula>
    </cfRule>
  </conditionalFormatting>
  <conditionalFormatting sqref="D35">
    <cfRule type="cellIs" dxfId="7" priority="12" operator="equal">
      <formula>0</formula>
    </cfRule>
  </conditionalFormatting>
  <conditionalFormatting sqref="G35">
    <cfRule type="cellIs" dxfId="6" priority="1" operator="equal">
      <formula>0</formula>
    </cfRule>
  </conditionalFormatting>
  <conditionalFormatting sqref="G3:H3">
    <cfRule type="expression" dxfId="5" priority="5">
      <formula>$G$3="-"</formula>
    </cfRule>
  </conditionalFormatting>
  <pageMargins left="0.28000000000000003" right="0.2" top="0.41" bottom="0.31" header="0.2" footer="0.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217CA-DF4D-40CD-BC9D-BD68AEA35D59}">
  <sheetPr>
    <tabColor rgb="FFFFFF00"/>
  </sheetPr>
  <dimension ref="A1:H41"/>
  <sheetViews>
    <sheetView view="pageBreakPreview" topLeftCell="A23" zoomScaleNormal="100" zoomScaleSheetLayoutView="100" workbookViewId="0">
      <selection activeCell="C33" sqref="C33"/>
    </sheetView>
  </sheetViews>
  <sheetFormatPr defaultColWidth="12.875" defaultRowHeight="13.5" x14ac:dyDescent="0.15"/>
  <cols>
    <col min="1" max="1" width="6.875" style="1" customWidth="1"/>
    <col min="2" max="2" width="13.75" style="1" customWidth="1"/>
    <col min="3" max="3" width="25.75" style="1" customWidth="1"/>
    <col min="4" max="4" width="6.875" style="1" customWidth="1"/>
    <col min="5" max="5" width="8.125" style="1" customWidth="1"/>
    <col min="6" max="6" width="10.375" style="1" customWidth="1"/>
    <col min="7" max="7" width="19.75" style="1" customWidth="1"/>
    <col min="8" max="16384" width="12.875" style="1"/>
  </cols>
  <sheetData>
    <row r="1" spans="1:8" ht="33.950000000000003" customHeight="1" x14ac:dyDescent="0.15">
      <c r="A1" s="178" t="s">
        <v>151</v>
      </c>
      <c r="B1" s="178"/>
      <c r="C1" s="178"/>
      <c r="D1" s="178"/>
      <c r="E1" s="178"/>
      <c r="F1" s="178"/>
      <c r="G1" s="178"/>
      <c r="H1" s="178"/>
    </row>
    <row r="2" spans="1:8" s="2" customFormat="1" ht="25.5" customHeight="1" x14ac:dyDescent="0.15">
      <c r="A2" s="171" t="s">
        <v>21</v>
      </c>
      <c r="B2" s="171"/>
      <c r="C2" s="11">
        <f>申込書!C2</f>
        <v>0</v>
      </c>
      <c r="D2" s="7" t="s">
        <v>19</v>
      </c>
      <c r="E2" s="151" t="s">
        <v>6</v>
      </c>
      <c r="F2" s="152"/>
      <c r="G2" s="171">
        <f>申込書!G3</f>
        <v>0</v>
      </c>
      <c r="H2" s="171"/>
    </row>
    <row r="3" spans="1:8" s="2" customFormat="1" ht="25.5" customHeight="1" x14ac:dyDescent="0.15">
      <c r="A3" s="171" t="s">
        <v>5</v>
      </c>
      <c r="B3" s="171"/>
      <c r="C3" s="11">
        <f>申込書!C3</f>
        <v>0</v>
      </c>
      <c r="D3" s="7">
        <f>申込書!$D$3</f>
        <v>0</v>
      </c>
      <c r="E3" s="151" t="s">
        <v>7</v>
      </c>
      <c r="F3" s="152"/>
      <c r="G3" s="171">
        <f>申込書!G4</f>
        <v>0</v>
      </c>
      <c r="H3" s="171"/>
    </row>
    <row r="4" spans="1:8" s="2" customFormat="1" ht="25.5" customHeight="1" x14ac:dyDescent="0.15">
      <c r="A4" s="151" t="s">
        <v>80</v>
      </c>
      <c r="B4" s="168"/>
      <c r="C4" s="169">
        <f>申込書!C4</f>
        <v>0</v>
      </c>
      <c r="D4" s="168"/>
      <c r="E4" s="175"/>
      <c r="F4" s="176"/>
      <c r="G4" s="176"/>
      <c r="H4" s="177"/>
    </row>
    <row r="5" spans="1:8" s="2" customFormat="1" ht="12" customHeight="1" x14ac:dyDescent="0.15">
      <c r="A5" s="9"/>
      <c r="B5" s="9"/>
      <c r="C5" s="25"/>
      <c r="D5" s="9"/>
      <c r="E5" s="9"/>
      <c r="F5" s="9"/>
      <c r="G5" s="9"/>
    </row>
    <row r="6" spans="1:8" s="10" customFormat="1" ht="24" customHeight="1" x14ac:dyDescent="0.15">
      <c r="A6" s="8" t="s">
        <v>20</v>
      </c>
      <c r="B6" s="8" t="s">
        <v>9</v>
      </c>
      <c r="C6" s="151" t="s">
        <v>13</v>
      </c>
      <c r="D6" s="152"/>
      <c r="E6" s="8" t="s">
        <v>11</v>
      </c>
      <c r="F6" s="8" t="s">
        <v>12</v>
      </c>
      <c r="G6" s="8" t="s">
        <v>81</v>
      </c>
      <c r="H6" s="8" t="s">
        <v>10</v>
      </c>
    </row>
    <row r="7" spans="1:8" s="10" customFormat="1" ht="24" customHeight="1" x14ac:dyDescent="0.15">
      <c r="A7" s="8"/>
      <c r="B7" s="8"/>
      <c r="C7" s="151"/>
      <c r="D7" s="152"/>
      <c r="E7" s="8"/>
      <c r="F7" s="8"/>
      <c r="G7" s="8"/>
      <c r="H7" s="8"/>
    </row>
    <row r="8" spans="1:8" s="10" customFormat="1" ht="24" customHeight="1" x14ac:dyDescent="0.15">
      <c r="A8" s="8"/>
      <c r="B8" s="8"/>
      <c r="C8" s="151"/>
      <c r="D8" s="152"/>
      <c r="E8" s="8"/>
      <c r="F8" s="8"/>
      <c r="G8" s="8"/>
      <c r="H8" s="8"/>
    </row>
    <row r="9" spans="1:8" s="10" customFormat="1" ht="24" customHeight="1" x14ac:dyDescent="0.15">
      <c r="A9" s="8"/>
      <c r="B9" s="8"/>
      <c r="C9" s="151"/>
      <c r="D9" s="152"/>
      <c r="E9" s="8"/>
      <c r="F9" s="8"/>
      <c r="G9" s="8"/>
      <c r="H9" s="8"/>
    </row>
    <row r="10" spans="1:8" s="10" customFormat="1" ht="24" customHeight="1" x14ac:dyDescent="0.15">
      <c r="A10" s="8"/>
      <c r="B10" s="8"/>
      <c r="C10" s="151"/>
      <c r="D10" s="152"/>
      <c r="E10" s="8"/>
      <c r="F10" s="8"/>
      <c r="G10" s="8"/>
      <c r="H10" s="8"/>
    </row>
    <row r="11" spans="1:8" s="10" customFormat="1" ht="24" customHeight="1" x14ac:dyDescent="0.15">
      <c r="A11" s="8"/>
      <c r="B11" s="8"/>
      <c r="C11" s="151"/>
      <c r="D11" s="152"/>
      <c r="E11" s="8"/>
      <c r="F11" s="8"/>
      <c r="G11" s="8"/>
      <c r="H11" s="8"/>
    </row>
    <row r="12" spans="1:8" s="10" customFormat="1" ht="24" customHeight="1" x14ac:dyDescent="0.15">
      <c r="A12" s="8"/>
      <c r="B12" s="8"/>
      <c r="C12" s="151"/>
      <c r="D12" s="152"/>
      <c r="E12" s="8"/>
      <c r="F12" s="8"/>
      <c r="G12" s="8"/>
      <c r="H12" s="8"/>
    </row>
    <row r="13" spans="1:8" s="10" customFormat="1" ht="24" customHeight="1" x14ac:dyDescent="0.15">
      <c r="A13" s="8"/>
      <c r="B13" s="8"/>
      <c r="C13" s="151"/>
      <c r="D13" s="152"/>
      <c r="E13" s="8"/>
      <c r="F13" s="8"/>
      <c r="G13" s="8"/>
      <c r="H13" s="8"/>
    </row>
    <row r="14" spans="1:8" s="10" customFormat="1" ht="24" customHeight="1" x14ac:dyDescent="0.15">
      <c r="A14" s="8"/>
      <c r="B14" s="8"/>
      <c r="C14" s="151"/>
      <c r="D14" s="152"/>
      <c r="E14" s="8"/>
      <c r="F14" s="8"/>
      <c r="G14" s="8"/>
      <c r="H14" s="8"/>
    </row>
    <row r="15" spans="1:8" s="10" customFormat="1" ht="24" customHeight="1" x14ac:dyDescent="0.15">
      <c r="A15" s="8"/>
      <c r="B15" s="8"/>
      <c r="C15" s="151"/>
      <c r="D15" s="152"/>
      <c r="E15" s="8"/>
      <c r="F15" s="8"/>
      <c r="G15" s="8"/>
      <c r="H15" s="8"/>
    </row>
    <row r="16" spans="1:8" s="10" customFormat="1" ht="24" customHeight="1" x14ac:dyDescent="0.15">
      <c r="A16" s="8"/>
      <c r="B16" s="8"/>
      <c r="C16" s="151"/>
      <c r="D16" s="152"/>
      <c r="E16" s="8"/>
      <c r="F16" s="8"/>
      <c r="G16" s="8"/>
      <c r="H16" s="8"/>
    </row>
    <row r="17" spans="1:8" s="10" customFormat="1" ht="24" customHeight="1" x14ac:dyDescent="0.15">
      <c r="A17" s="8"/>
      <c r="B17" s="8"/>
      <c r="C17" s="151"/>
      <c r="D17" s="152"/>
      <c r="E17" s="8"/>
      <c r="F17" s="8"/>
      <c r="G17" s="8"/>
      <c r="H17" s="8"/>
    </row>
    <row r="18" spans="1:8" s="10" customFormat="1" ht="24" customHeight="1" x14ac:dyDescent="0.15">
      <c r="A18" s="8"/>
      <c r="B18" s="8"/>
      <c r="C18" s="151"/>
      <c r="D18" s="152"/>
      <c r="E18" s="8"/>
      <c r="F18" s="8"/>
      <c r="G18" s="8"/>
      <c r="H18" s="8"/>
    </row>
    <row r="19" spans="1:8" s="10" customFormat="1" ht="24" customHeight="1" x14ac:dyDescent="0.15">
      <c r="A19" s="8"/>
      <c r="B19" s="8"/>
      <c r="C19" s="151"/>
      <c r="D19" s="152"/>
      <c r="E19" s="8"/>
      <c r="F19" s="8"/>
      <c r="G19" s="8"/>
      <c r="H19" s="8"/>
    </row>
    <row r="20" spans="1:8" s="10" customFormat="1" ht="24" customHeight="1" x14ac:dyDescent="0.15">
      <c r="A20" s="8"/>
      <c r="B20" s="8"/>
      <c r="C20" s="151"/>
      <c r="D20" s="152"/>
      <c r="E20" s="8"/>
      <c r="F20" s="8"/>
      <c r="G20" s="8"/>
      <c r="H20" s="8"/>
    </row>
    <row r="21" spans="1:8" s="10" customFormat="1" ht="24" customHeight="1" x14ac:dyDescent="0.15">
      <c r="A21" s="8"/>
      <c r="B21" s="8"/>
      <c r="C21" s="151"/>
      <c r="D21" s="152"/>
      <c r="E21" s="8"/>
      <c r="F21" s="8"/>
      <c r="G21" s="8"/>
      <c r="H21" s="8"/>
    </row>
    <row r="22" spans="1:8" s="10" customFormat="1" ht="24" customHeight="1" x14ac:dyDescent="0.15">
      <c r="A22" s="8"/>
      <c r="B22" s="8"/>
      <c r="C22" s="151"/>
      <c r="D22" s="152"/>
      <c r="E22" s="8"/>
      <c r="F22" s="8"/>
      <c r="G22" s="8"/>
      <c r="H22" s="8"/>
    </row>
    <row r="23" spans="1:8" s="10" customFormat="1" ht="24" customHeight="1" x14ac:dyDescent="0.15">
      <c r="A23" s="8"/>
      <c r="B23" s="8"/>
      <c r="C23" s="151"/>
      <c r="D23" s="152"/>
      <c r="E23" s="8"/>
      <c r="F23" s="8"/>
      <c r="G23" s="8"/>
      <c r="H23" s="8"/>
    </row>
    <row r="24" spans="1:8" s="10" customFormat="1" ht="24" customHeight="1" x14ac:dyDescent="0.15">
      <c r="A24" s="8"/>
      <c r="B24" s="8"/>
      <c r="C24" s="151"/>
      <c r="D24" s="152"/>
      <c r="E24" s="8"/>
      <c r="F24" s="8"/>
      <c r="G24" s="8"/>
      <c r="H24" s="8"/>
    </row>
    <row r="25" spans="1:8" s="2" customFormat="1" ht="45.75" customHeight="1" x14ac:dyDescent="0.15">
      <c r="A25" s="159" t="s">
        <v>78</v>
      </c>
      <c r="B25" s="160"/>
      <c r="C25" s="160"/>
      <c r="D25" s="160"/>
      <c r="E25" s="160"/>
      <c r="F25" s="160"/>
      <c r="G25" s="160"/>
      <c r="H25" s="161"/>
    </row>
    <row r="26" spans="1:8" s="2" customFormat="1" ht="30" customHeight="1" x14ac:dyDescent="0.2">
      <c r="A26" s="162" t="s">
        <v>14</v>
      </c>
      <c r="B26" s="163"/>
      <c r="C26" s="163"/>
      <c r="D26" s="163"/>
      <c r="E26" s="163"/>
      <c r="F26" s="163"/>
      <c r="G26" s="163"/>
      <c r="H26" s="164"/>
    </row>
    <row r="27" spans="1:8" s="2" customFormat="1" ht="30" customHeight="1" x14ac:dyDescent="0.2">
      <c r="A27" s="153" t="s">
        <v>79</v>
      </c>
      <c r="B27" s="154"/>
      <c r="C27" s="154"/>
      <c r="D27" s="154"/>
      <c r="E27" s="154"/>
      <c r="F27" s="154"/>
      <c r="G27" s="154"/>
      <c r="H27" s="155"/>
    </row>
    <row r="28" spans="1:8" s="2" customFormat="1" ht="14.25" x14ac:dyDescent="0.15">
      <c r="A28" s="165"/>
      <c r="B28" s="166"/>
      <c r="C28" s="166"/>
      <c r="D28" s="166"/>
      <c r="E28" s="166"/>
      <c r="F28" s="166"/>
      <c r="G28" s="166"/>
      <c r="H28" s="167"/>
    </row>
    <row r="29" spans="1:8" s="2" customFormat="1" ht="8.25" customHeight="1" x14ac:dyDescent="0.15">
      <c r="A29" s="67"/>
      <c r="B29" s="72"/>
      <c r="C29" s="72"/>
      <c r="D29" s="72"/>
      <c r="E29" s="72"/>
      <c r="F29" s="72"/>
      <c r="G29" s="72"/>
      <c r="H29" s="73"/>
    </row>
    <row r="30" spans="1:8" s="2" customFormat="1" ht="19.899999999999999" customHeight="1" x14ac:dyDescent="0.2">
      <c r="A30" s="153" t="s">
        <v>76</v>
      </c>
      <c r="B30" s="154"/>
      <c r="C30" s="154"/>
      <c r="D30" s="154"/>
      <c r="E30" s="154"/>
      <c r="F30" s="154"/>
      <c r="G30" s="154"/>
      <c r="H30" s="155"/>
    </row>
    <row r="31" spans="1:8" s="2" customFormat="1" ht="7.5" customHeight="1" x14ac:dyDescent="0.2">
      <c r="A31" s="67"/>
      <c r="B31"/>
      <c r="C31" s="68"/>
      <c r="D31"/>
      <c r="E31"/>
      <c r="F31"/>
      <c r="G31"/>
      <c r="H31" s="69"/>
    </row>
    <row r="32" spans="1:8" s="2" customFormat="1" ht="21" customHeight="1" x14ac:dyDescent="0.15">
      <c r="A32" s="156" t="s">
        <v>77</v>
      </c>
      <c r="B32" s="157"/>
      <c r="C32" s="157"/>
      <c r="D32" s="157"/>
      <c r="E32" s="157"/>
      <c r="F32" s="157"/>
      <c r="G32" s="157"/>
      <c r="H32" s="158"/>
    </row>
    <row r="33" spans="1:8" s="2" customFormat="1" ht="20.25" customHeight="1" x14ac:dyDescent="0.2">
      <c r="A33" s="64"/>
      <c r="C33" s="134" t="s">
        <v>71</v>
      </c>
      <c r="D33" s="71">
        <f>COUNTA(C7:D24)</f>
        <v>0</v>
      </c>
      <c r="E33" s="22" t="s">
        <v>72</v>
      </c>
      <c r="F33" s="22"/>
      <c r="G33" s="71">
        <f>D33*500</f>
        <v>0</v>
      </c>
      <c r="H33" s="70" t="s">
        <v>73</v>
      </c>
    </row>
    <row r="34" spans="1:8" s="2" customFormat="1" ht="45.75" customHeight="1" x14ac:dyDescent="0.15">
      <c r="A34" s="179">
        <f>情報!F14</f>
        <v>0</v>
      </c>
      <c r="B34" s="149"/>
      <c r="C34" s="110">
        <f>情報!F8</f>
        <v>0</v>
      </c>
      <c r="D34" s="150">
        <f>情報!H18</f>
        <v>0</v>
      </c>
      <c r="E34" s="150"/>
      <c r="F34" s="150">
        <f>情報!F18</f>
        <v>0</v>
      </c>
      <c r="G34" s="150"/>
      <c r="H34" s="83" t="s">
        <v>90</v>
      </c>
    </row>
    <row r="35" spans="1:8" s="2" customFormat="1" ht="14.25" x14ac:dyDescent="0.15"/>
    <row r="36" spans="1:8" s="2" customFormat="1" ht="21" customHeight="1" x14ac:dyDescent="0.15"/>
    <row r="37" spans="1:8" s="2" customFormat="1" ht="14.25" x14ac:dyDescent="0.15"/>
    <row r="38" spans="1:8" s="2" customFormat="1" ht="14.25" x14ac:dyDescent="0.15"/>
    <row r="39" spans="1:8" s="2" customFormat="1" ht="14.25" x14ac:dyDescent="0.15"/>
    <row r="40" spans="1:8" s="2" customFormat="1" ht="14.25" x14ac:dyDescent="0.15"/>
    <row r="41" spans="1:8" s="2" customFormat="1" ht="14.25" x14ac:dyDescent="0.15">
      <c r="A41" s="1"/>
      <c r="B41" s="1"/>
      <c r="C41" s="1"/>
      <c r="D41" s="1"/>
      <c r="E41" s="1"/>
      <c r="F41" s="1"/>
      <c r="G41" s="1"/>
      <c r="H41" s="1"/>
    </row>
  </sheetData>
  <mergeCells count="38">
    <mergeCell ref="A34:B34"/>
    <mergeCell ref="D34:E34"/>
    <mergeCell ref="F34:G34"/>
    <mergeCell ref="A32:H32"/>
    <mergeCell ref="C24:D24"/>
    <mergeCell ref="A25:H25"/>
    <mergeCell ref="A26:H26"/>
    <mergeCell ref="A27:H27"/>
    <mergeCell ref="A28:H28"/>
    <mergeCell ref="A30:H30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11:D11"/>
    <mergeCell ref="A4:B4"/>
    <mergeCell ref="C4:D4"/>
    <mergeCell ref="E4:H4"/>
    <mergeCell ref="A1:H1"/>
    <mergeCell ref="A2:B2"/>
    <mergeCell ref="E2:F2"/>
    <mergeCell ref="G2:H2"/>
    <mergeCell ref="A3:B3"/>
    <mergeCell ref="E3:F3"/>
    <mergeCell ref="G3:H3"/>
    <mergeCell ref="C6:D6"/>
    <mergeCell ref="C7:D7"/>
    <mergeCell ref="C8:D8"/>
    <mergeCell ref="C9:D9"/>
    <mergeCell ref="C10:D10"/>
  </mergeCells>
  <phoneticPr fontId="2"/>
  <conditionalFormatting sqref="A34:C34">
    <cfRule type="cellIs" dxfId="4" priority="2" operator="equal">
      <formula>0</formula>
    </cfRule>
  </conditionalFormatting>
  <conditionalFormatting sqref="C2:C3 C4:D4">
    <cfRule type="cellIs" dxfId="3" priority="4" operator="equal">
      <formula>0</formula>
    </cfRule>
  </conditionalFormatting>
  <conditionalFormatting sqref="D33">
    <cfRule type="cellIs" dxfId="2" priority="5" operator="equal">
      <formula>0</formula>
    </cfRule>
  </conditionalFormatting>
  <conditionalFormatting sqref="D34:E34">
    <cfRule type="expression" dxfId="1" priority="3">
      <formula>$D$36="-"</formula>
    </cfRule>
  </conditionalFormatting>
  <conditionalFormatting sqref="G2:H3">
    <cfRule type="cellIs" dxfId="0" priority="1" operator="equal">
      <formula>0</formula>
    </cfRule>
  </conditionalFormatting>
  <pageMargins left="0.28000000000000003" right="0.2" top="0.41" bottom="0.31" header="0.2" footer="0.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K304"/>
  <sheetViews>
    <sheetView view="pageBreakPreview" topLeftCell="A102" zoomScale="70" zoomScaleNormal="110" zoomScaleSheetLayoutView="70" workbookViewId="0">
      <selection activeCell="A9" sqref="A9"/>
    </sheetView>
  </sheetViews>
  <sheetFormatPr defaultRowHeight="13.5" x14ac:dyDescent="0.15"/>
  <cols>
    <col min="1" max="17" width="1.75" style="28" customWidth="1"/>
    <col min="18" max="23" width="2.375" style="28" customWidth="1"/>
    <col min="24" max="44" width="1.75" style="28" customWidth="1"/>
    <col min="45" max="45" width="3.125" style="28" customWidth="1"/>
    <col min="46" max="62" width="1.75" style="28" customWidth="1"/>
    <col min="63" max="68" width="2.375" style="28" customWidth="1"/>
    <col min="69" max="89" width="1.75" style="28" customWidth="1"/>
    <col min="90" max="233" width="9" style="28"/>
    <col min="234" max="277" width="1.125" style="28" customWidth="1"/>
    <col min="278" max="345" width="1" style="28" customWidth="1"/>
    <col min="346" max="489" width="9" style="28"/>
    <col min="490" max="533" width="1.125" style="28" customWidth="1"/>
    <col min="534" max="601" width="1" style="28" customWidth="1"/>
    <col min="602" max="745" width="9" style="28"/>
    <col min="746" max="789" width="1.125" style="28" customWidth="1"/>
    <col min="790" max="857" width="1" style="28" customWidth="1"/>
    <col min="858" max="1001" width="9" style="28"/>
    <col min="1002" max="1045" width="1.125" style="28" customWidth="1"/>
    <col min="1046" max="1113" width="1" style="28" customWidth="1"/>
    <col min="1114" max="1257" width="9" style="28"/>
    <col min="1258" max="1301" width="1.125" style="28" customWidth="1"/>
    <col min="1302" max="1369" width="1" style="28" customWidth="1"/>
    <col min="1370" max="1513" width="9" style="28"/>
    <col min="1514" max="1557" width="1.125" style="28" customWidth="1"/>
    <col min="1558" max="1625" width="1" style="28" customWidth="1"/>
    <col min="1626" max="1769" width="9" style="28"/>
    <col min="1770" max="1813" width="1.125" style="28" customWidth="1"/>
    <col min="1814" max="1881" width="1" style="28" customWidth="1"/>
    <col min="1882" max="2025" width="9" style="28"/>
    <col min="2026" max="2069" width="1.125" style="28" customWidth="1"/>
    <col min="2070" max="2137" width="1" style="28" customWidth="1"/>
    <col min="2138" max="2281" width="9" style="28"/>
    <col min="2282" max="2325" width="1.125" style="28" customWidth="1"/>
    <col min="2326" max="2393" width="1" style="28" customWidth="1"/>
    <col min="2394" max="2537" width="9" style="28"/>
    <col min="2538" max="2581" width="1.125" style="28" customWidth="1"/>
    <col min="2582" max="2649" width="1" style="28" customWidth="1"/>
    <col min="2650" max="2793" width="9" style="28"/>
    <col min="2794" max="2837" width="1.125" style="28" customWidth="1"/>
    <col min="2838" max="2905" width="1" style="28" customWidth="1"/>
    <col min="2906" max="3049" width="9" style="28"/>
    <col min="3050" max="3093" width="1.125" style="28" customWidth="1"/>
    <col min="3094" max="3161" width="1" style="28" customWidth="1"/>
    <col min="3162" max="3305" width="9" style="28"/>
    <col min="3306" max="3349" width="1.125" style="28" customWidth="1"/>
    <col min="3350" max="3417" width="1" style="28" customWidth="1"/>
    <col min="3418" max="3561" width="9" style="28"/>
    <col min="3562" max="3605" width="1.125" style="28" customWidth="1"/>
    <col min="3606" max="3673" width="1" style="28" customWidth="1"/>
    <col min="3674" max="3817" width="9" style="28"/>
    <col min="3818" max="3861" width="1.125" style="28" customWidth="1"/>
    <col min="3862" max="3929" width="1" style="28" customWidth="1"/>
    <col min="3930" max="4073" width="9" style="28"/>
    <col min="4074" max="4117" width="1.125" style="28" customWidth="1"/>
    <col min="4118" max="4185" width="1" style="28" customWidth="1"/>
    <col min="4186" max="4329" width="9" style="28"/>
    <col min="4330" max="4373" width="1.125" style="28" customWidth="1"/>
    <col min="4374" max="4441" width="1" style="28" customWidth="1"/>
    <col min="4442" max="4585" width="9" style="28"/>
    <col min="4586" max="4629" width="1.125" style="28" customWidth="1"/>
    <col min="4630" max="4697" width="1" style="28" customWidth="1"/>
    <col min="4698" max="4841" width="9" style="28"/>
    <col min="4842" max="4885" width="1.125" style="28" customWidth="1"/>
    <col min="4886" max="4953" width="1" style="28" customWidth="1"/>
    <col min="4954" max="5097" width="9" style="28"/>
    <col min="5098" max="5141" width="1.125" style="28" customWidth="1"/>
    <col min="5142" max="5209" width="1" style="28" customWidth="1"/>
    <col min="5210" max="5353" width="9" style="28"/>
    <col min="5354" max="5397" width="1.125" style="28" customWidth="1"/>
    <col min="5398" max="5465" width="1" style="28" customWidth="1"/>
    <col min="5466" max="5609" width="9" style="28"/>
    <col min="5610" max="5653" width="1.125" style="28" customWidth="1"/>
    <col min="5654" max="5721" width="1" style="28" customWidth="1"/>
    <col min="5722" max="5865" width="9" style="28"/>
    <col min="5866" max="5909" width="1.125" style="28" customWidth="1"/>
    <col min="5910" max="5977" width="1" style="28" customWidth="1"/>
    <col min="5978" max="6121" width="9" style="28"/>
    <col min="6122" max="6165" width="1.125" style="28" customWidth="1"/>
    <col min="6166" max="6233" width="1" style="28" customWidth="1"/>
    <col min="6234" max="6377" width="9" style="28"/>
    <col min="6378" max="6421" width="1.125" style="28" customWidth="1"/>
    <col min="6422" max="6489" width="1" style="28" customWidth="1"/>
    <col min="6490" max="6633" width="9" style="28"/>
    <col min="6634" max="6677" width="1.125" style="28" customWidth="1"/>
    <col min="6678" max="6745" width="1" style="28" customWidth="1"/>
    <col min="6746" max="6889" width="9" style="28"/>
    <col min="6890" max="6933" width="1.125" style="28" customWidth="1"/>
    <col min="6934" max="7001" width="1" style="28" customWidth="1"/>
    <col min="7002" max="7145" width="9" style="28"/>
    <col min="7146" max="7189" width="1.125" style="28" customWidth="1"/>
    <col min="7190" max="7257" width="1" style="28" customWidth="1"/>
    <col min="7258" max="7401" width="9" style="28"/>
    <col min="7402" max="7445" width="1.125" style="28" customWidth="1"/>
    <col min="7446" max="7513" width="1" style="28" customWidth="1"/>
    <col min="7514" max="7657" width="9" style="28"/>
    <col min="7658" max="7701" width="1.125" style="28" customWidth="1"/>
    <col min="7702" max="7769" width="1" style="28" customWidth="1"/>
    <col min="7770" max="7913" width="9" style="28"/>
    <col min="7914" max="7957" width="1.125" style="28" customWidth="1"/>
    <col min="7958" max="8025" width="1" style="28" customWidth="1"/>
    <col min="8026" max="8169" width="9" style="28"/>
    <col min="8170" max="8213" width="1.125" style="28" customWidth="1"/>
    <col min="8214" max="8281" width="1" style="28" customWidth="1"/>
    <col min="8282" max="8425" width="9" style="28"/>
    <col min="8426" max="8469" width="1.125" style="28" customWidth="1"/>
    <col min="8470" max="8537" width="1" style="28" customWidth="1"/>
    <col min="8538" max="8681" width="9" style="28"/>
    <col min="8682" max="8725" width="1.125" style="28" customWidth="1"/>
    <col min="8726" max="8793" width="1" style="28" customWidth="1"/>
    <col min="8794" max="8937" width="9" style="28"/>
    <col min="8938" max="8981" width="1.125" style="28" customWidth="1"/>
    <col min="8982" max="9049" width="1" style="28" customWidth="1"/>
    <col min="9050" max="9193" width="9" style="28"/>
    <col min="9194" max="9237" width="1.125" style="28" customWidth="1"/>
    <col min="9238" max="9305" width="1" style="28" customWidth="1"/>
    <col min="9306" max="9449" width="9" style="28"/>
    <col min="9450" max="9493" width="1.125" style="28" customWidth="1"/>
    <col min="9494" max="9561" width="1" style="28" customWidth="1"/>
    <col min="9562" max="9705" width="9" style="28"/>
    <col min="9706" max="9749" width="1.125" style="28" customWidth="1"/>
    <col min="9750" max="9817" width="1" style="28" customWidth="1"/>
    <col min="9818" max="9961" width="9" style="28"/>
    <col min="9962" max="10005" width="1.125" style="28" customWidth="1"/>
    <col min="10006" max="10073" width="1" style="28" customWidth="1"/>
    <col min="10074" max="10217" width="9" style="28"/>
    <col min="10218" max="10261" width="1.125" style="28" customWidth="1"/>
    <col min="10262" max="10329" width="1" style="28" customWidth="1"/>
    <col min="10330" max="10473" width="9" style="28"/>
    <col min="10474" max="10517" width="1.125" style="28" customWidth="1"/>
    <col min="10518" max="10585" width="1" style="28" customWidth="1"/>
    <col min="10586" max="10729" width="9" style="28"/>
    <col min="10730" max="10773" width="1.125" style="28" customWidth="1"/>
    <col min="10774" max="10841" width="1" style="28" customWidth="1"/>
    <col min="10842" max="10985" width="9" style="28"/>
    <col min="10986" max="11029" width="1.125" style="28" customWidth="1"/>
    <col min="11030" max="11097" width="1" style="28" customWidth="1"/>
    <col min="11098" max="11241" width="9" style="28"/>
    <col min="11242" max="11285" width="1.125" style="28" customWidth="1"/>
    <col min="11286" max="11353" width="1" style="28" customWidth="1"/>
    <col min="11354" max="11497" width="9" style="28"/>
    <col min="11498" max="11541" width="1.125" style="28" customWidth="1"/>
    <col min="11542" max="11609" width="1" style="28" customWidth="1"/>
    <col min="11610" max="11753" width="9" style="28"/>
    <col min="11754" max="11797" width="1.125" style="28" customWidth="1"/>
    <col min="11798" max="11865" width="1" style="28" customWidth="1"/>
    <col min="11866" max="12009" width="9" style="28"/>
    <col min="12010" max="12053" width="1.125" style="28" customWidth="1"/>
    <col min="12054" max="12121" width="1" style="28" customWidth="1"/>
    <col min="12122" max="12265" width="9" style="28"/>
    <col min="12266" max="12309" width="1.125" style="28" customWidth="1"/>
    <col min="12310" max="12377" width="1" style="28" customWidth="1"/>
    <col min="12378" max="12521" width="9" style="28"/>
    <col min="12522" max="12565" width="1.125" style="28" customWidth="1"/>
    <col min="12566" max="12633" width="1" style="28" customWidth="1"/>
    <col min="12634" max="12777" width="9" style="28"/>
    <col min="12778" max="12821" width="1.125" style="28" customWidth="1"/>
    <col min="12822" max="12889" width="1" style="28" customWidth="1"/>
    <col min="12890" max="13033" width="9" style="28"/>
    <col min="13034" max="13077" width="1.125" style="28" customWidth="1"/>
    <col min="13078" max="13145" width="1" style="28" customWidth="1"/>
    <col min="13146" max="13289" width="9" style="28"/>
    <col min="13290" max="13333" width="1.125" style="28" customWidth="1"/>
    <col min="13334" max="13401" width="1" style="28" customWidth="1"/>
    <col min="13402" max="13545" width="9" style="28"/>
    <col min="13546" max="13589" width="1.125" style="28" customWidth="1"/>
    <col min="13590" max="13657" width="1" style="28" customWidth="1"/>
    <col min="13658" max="13801" width="9" style="28"/>
    <col min="13802" max="13845" width="1.125" style="28" customWidth="1"/>
    <col min="13846" max="13913" width="1" style="28" customWidth="1"/>
    <col min="13914" max="14057" width="9" style="28"/>
    <col min="14058" max="14101" width="1.125" style="28" customWidth="1"/>
    <col min="14102" max="14169" width="1" style="28" customWidth="1"/>
    <col min="14170" max="14313" width="9" style="28"/>
    <col min="14314" max="14357" width="1.125" style="28" customWidth="1"/>
    <col min="14358" max="14425" width="1" style="28" customWidth="1"/>
    <col min="14426" max="14569" width="9" style="28"/>
    <col min="14570" max="14613" width="1.125" style="28" customWidth="1"/>
    <col min="14614" max="14681" width="1" style="28" customWidth="1"/>
    <col min="14682" max="14825" width="9" style="28"/>
    <col min="14826" max="14869" width="1.125" style="28" customWidth="1"/>
    <col min="14870" max="14937" width="1" style="28" customWidth="1"/>
    <col min="14938" max="15081" width="9" style="28"/>
    <col min="15082" max="15125" width="1.125" style="28" customWidth="1"/>
    <col min="15126" max="15193" width="1" style="28" customWidth="1"/>
    <col min="15194" max="15337" width="9" style="28"/>
    <col min="15338" max="15381" width="1.125" style="28" customWidth="1"/>
    <col min="15382" max="15449" width="1" style="28" customWidth="1"/>
    <col min="15450" max="15593" width="9" style="28"/>
    <col min="15594" max="15637" width="1.125" style="28" customWidth="1"/>
    <col min="15638" max="15705" width="1" style="28" customWidth="1"/>
    <col min="15706" max="15849" width="9" style="28"/>
    <col min="15850" max="15893" width="1.125" style="28" customWidth="1"/>
    <col min="15894" max="15961" width="1" style="28" customWidth="1"/>
    <col min="15962" max="16105" width="9" style="28"/>
    <col min="16106" max="16149" width="1.125" style="28" customWidth="1"/>
    <col min="16150" max="16217" width="1" style="28" customWidth="1"/>
    <col min="16218" max="16384" width="9" style="28"/>
  </cols>
  <sheetData>
    <row r="1" spans="1:89" ht="41.25" customHeight="1" x14ac:dyDescent="0.3">
      <c r="A1" s="61" t="s">
        <v>66</v>
      </c>
    </row>
    <row r="2" spans="1:89" ht="32.25" customHeight="1" x14ac:dyDescent="0.2">
      <c r="A2" s="60" t="s">
        <v>67</v>
      </c>
    </row>
    <row r="3" spans="1:89" ht="32.25" customHeight="1" x14ac:dyDescent="0.25">
      <c r="A3" s="63" t="s">
        <v>70</v>
      </c>
    </row>
    <row r="4" spans="1:89" ht="59.25" customHeight="1" x14ac:dyDescent="0.3">
      <c r="A4" s="62" t="s">
        <v>68</v>
      </c>
    </row>
    <row r="5" spans="1:89" ht="12.75" customHeight="1" thickBot="1" x14ac:dyDescent="0.2"/>
    <row r="6" spans="1:89" ht="5.25" customHeight="1" x14ac:dyDescent="0.15">
      <c r="A6" s="57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9"/>
      <c r="AS6" s="342"/>
      <c r="AT6" s="57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9"/>
    </row>
    <row r="7" spans="1:89" ht="5.25" customHeight="1" x14ac:dyDescent="0.15">
      <c r="A7" s="36"/>
      <c r="B7" s="338" t="s">
        <v>64</v>
      </c>
      <c r="C7" s="338"/>
      <c r="D7" s="338"/>
      <c r="E7" s="338"/>
      <c r="F7" s="338"/>
      <c r="G7" s="338"/>
      <c r="H7" s="338"/>
      <c r="I7" s="339">
        <f>IF(申込書!$C$3="","",申込書!$C$3)</f>
        <v>0</v>
      </c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  <c r="AF7" s="339"/>
      <c r="AG7" s="339"/>
      <c r="AH7" s="339"/>
      <c r="AI7" s="339"/>
      <c r="AJ7" s="339"/>
      <c r="AK7" s="339"/>
      <c r="AL7" s="339"/>
      <c r="AM7" s="339"/>
      <c r="AN7" s="339"/>
      <c r="AO7" s="339"/>
      <c r="AP7" s="34"/>
      <c r="AQ7" s="34"/>
      <c r="AR7" s="35"/>
      <c r="AS7" s="342"/>
      <c r="AT7" s="36"/>
      <c r="AU7" s="338" t="s">
        <v>64</v>
      </c>
      <c r="AV7" s="338"/>
      <c r="AW7" s="338"/>
      <c r="AX7" s="338"/>
      <c r="AY7" s="338"/>
      <c r="AZ7" s="338"/>
      <c r="BA7" s="338"/>
      <c r="BB7" s="339">
        <f>IF(申込書!$C$3="","",申込書!$C$3)</f>
        <v>0</v>
      </c>
      <c r="BC7" s="339"/>
      <c r="BD7" s="339"/>
      <c r="BE7" s="339"/>
      <c r="BF7" s="339"/>
      <c r="BG7" s="339"/>
      <c r="BH7" s="339"/>
      <c r="BI7" s="339"/>
      <c r="BJ7" s="339"/>
      <c r="BK7" s="339"/>
      <c r="BL7" s="339"/>
      <c r="BM7" s="339"/>
      <c r="BN7" s="339"/>
      <c r="BO7" s="339"/>
      <c r="BP7" s="339"/>
      <c r="BQ7" s="339"/>
      <c r="BR7" s="339"/>
      <c r="BS7" s="339"/>
      <c r="BT7" s="339"/>
      <c r="BU7" s="339"/>
      <c r="BV7" s="339"/>
      <c r="BW7" s="339"/>
      <c r="BX7" s="339"/>
      <c r="BY7" s="339"/>
      <c r="BZ7" s="339"/>
      <c r="CA7" s="339"/>
      <c r="CB7" s="339"/>
      <c r="CC7" s="339"/>
      <c r="CD7" s="339"/>
      <c r="CE7" s="339"/>
      <c r="CF7" s="339"/>
      <c r="CG7" s="339"/>
      <c r="CH7" s="339"/>
      <c r="CI7" s="34"/>
      <c r="CJ7" s="34"/>
      <c r="CK7" s="35"/>
    </row>
    <row r="8" spans="1:89" ht="5.25" customHeight="1" x14ac:dyDescent="0.15">
      <c r="A8" s="37"/>
      <c r="B8" s="338"/>
      <c r="C8" s="338"/>
      <c r="D8" s="338"/>
      <c r="E8" s="338"/>
      <c r="F8" s="338"/>
      <c r="G8" s="338"/>
      <c r="H8" s="338"/>
      <c r="I8" s="339"/>
      <c r="J8" s="339"/>
      <c r="K8" s="339"/>
      <c r="L8" s="339"/>
      <c r="M8" s="339"/>
      <c r="N8" s="339"/>
      <c r="O8" s="339"/>
      <c r="P8" s="339"/>
      <c r="Q8" s="339"/>
      <c r="R8" s="339"/>
      <c r="S8" s="339"/>
      <c r="T8" s="339"/>
      <c r="U8" s="339"/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339"/>
      <c r="AL8" s="339"/>
      <c r="AM8" s="339"/>
      <c r="AN8" s="339"/>
      <c r="AO8" s="339"/>
      <c r="AP8" s="34"/>
      <c r="AQ8" s="34"/>
      <c r="AR8" s="35"/>
      <c r="AS8" s="342"/>
      <c r="AT8" s="37"/>
      <c r="AU8" s="338"/>
      <c r="AV8" s="338"/>
      <c r="AW8" s="338"/>
      <c r="AX8" s="338"/>
      <c r="AY8" s="338"/>
      <c r="AZ8" s="338"/>
      <c r="BA8" s="338"/>
      <c r="BB8" s="339"/>
      <c r="BC8" s="339"/>
      <c r="BD8" s="339"/>
      <c r="BE8" s="339"/>
      <c r="BF8" s="339"/>
      <c r="BG8" s="339"/>
      <c r="BH8" s="339"/>
      <c r="BI8" s="339"/>
      <c r="BJ8" s="339"/>
      <c r="BK8" s="339"/>
      <c r="BL8" s="339"/>
      <c r="BM8" s="339"/>
      <c r="BN8" s="339"/>
      <c r="BO8" s="339"/>
      <c r="BP8" s="339"/>
      <c r="BQ8" s="339"/>
      <c r="BR8" s="339"/>
      <c r="BS8" s="339"/>
      <c r="BT8" s="339"/>
      <c r="BU8" s="339"/>
      <c r="BV8" s="339"/>
      <c r="BW8" s="339"/>
      <c r="BX8" s="339"/>
      <c r="BY8" s="339"/>
      <c r="BZ8" s="339"/>
      <c r="CA8" s="339"/>
      <c r="CB8" s="339"/>
      <c r="CC8" s="339"/>
      <c r="CD8" s="339"/>
      <c r="CE8" s="339"/>
      <c r="CF8" s="339"/>
      <c r="CG8" s="339"/>
      <c r="CH8" s="339"/>
      <c r="CI8" s="34"/>
      <c r="CJ8" s="34"/>
      <c r="CK8" s="35"/>
    </row>
    <row r="9" spans="1:89" ht="5.25" customHeight="1" x14ac:dyDescent="0.15">
      <c r="A9" s="37"/>
      <c r="B9" s="338"/>
      <c r="C9" s="338"/>
      <c r="D9" s="338"/>
      <c r="E9" s="338"/>
      <c r="F9" s="338"/>
      <c r="G9" s="338"/>
      <c r="H9" s="338"/>
      <c r="I9" s="339"/>
      <c r="J9" s="339"/>
      <c r="K9" s="339"/>
      <c r="L9" s="339"/>
      <c r="M9" s="339"/>
      <c r="N9" s="339"/>
      <c r="O9" s="339"/>
      <c r="P9" s="339"/>
      <c r="Q9" s="339"/>
      <c r="R9" s="339"/>
      <c r="S9" s="339"/>
      <c r="T9" s="339"/>
      <c r="U9" s="339"/>
      <c r="V9" s="339"/>
      <c r="W9" s="339"/>
      <c r="X9" s="339"/>
      <c r="Y9" s="339"/>
      <c r="Z9" s="339"/>
      <c r="AA9" s="339"/>
      <c r="AB9" s="339"/>
      <c r="AC9" s="339"/>
      <c r="AD9" s="339"/>
      <c r="AE9" s="339"/>
      <c r="AF9" s="339"/>
      <c r="AG9" s="339"/>
      <c r="AH9" s="339"/>
      <c r="AI9" s="339"/>
      <c r="AJ9" s="339"/>
      <c r="AK9" s="339"/>
      <c r="AL9" s="339"/>
      <c r="AM9" s="339"/>
      <c r="AN9" s="339"/>
      <c r="AO9" s="339"/>
      <c r="AP9" s="34"/>
      <c r="AQ9" s="34"/>
      <c r="AR9" s="35"/>
      <c r="AS9" s="342"/>
      <c r="AT9" s="37"/>
      <c r="AU9" s="338"/>
      <c r="AV9" s="338"/>
      <c r="AW9" s="338"/>
      <c r="AX9" s="338"/>
      <c r="AY9" s="338"/>
      <c r="AZ9" s="338"/>
      <c r="BA9" s="338"/>
      <c r="BB9" s="339"/>
      <c r="BC9" s="339"/>
      <c r="BD9" s="339"/>
      <c r="BE9" s="339"/>
      <c r="BF9" s="339"/>
      <c r="BG9" s="339"/>
      <c r="BH9" s="339"/>
      <c r="BI9" s="339"/>
      <c r="BJ9" s="339"/>
      <c r="BK9" s="339"/>
      <c r="BL9" s="339"/>
      <c r="BM9" s="339"/>
      <c r="BN9" s="339"/>
      <c r="BO9" s="339"/>
      <c r="BP9" s="339"/>
      <c r="BQ9" s="339"/>
      <c r="BR9" s="339"/>
      <c r="BS9" s="339"/>
      <c r="BT9" s="339"/>
      <c r="BU9" s="339"/>
      <c r="BV9" s="339"/>
      <c r="BW9" s="339"/>
      <c r="BX9" s="339"/>
      <c r="BY9" s="339"/>
      <c r="BZ9" s="339"/>
      <c r="CA9" s="339"/>
      <c r="CB9" s="339"/>
      <c r="CC9" s="339"/>
      <c r="CD9" s="339"/>
      <c r="CE9" s="339"/>
      <c r="CF9" s="339"/>
      <c r="CG9" s="339"/>
      <c r="CH9" s="339"/>
      <c r="CI9" s="34"/>
      <c r="CJ9" s="34"/>
      <c r="CK9" s="35"/>
    </row>
    <row r="10" spans="1:89" ht="5.25" customHeight="1" x14ac:dyDescent="0.15">
      <c r="A10" s="37"/>
      <c r="B10" s="338"/>
      <c r="C10" s="338"/>
      <c r="D10" s="338"/>
      <c r="E10" s="338"/>
      <c r="F10" s="338"/>
      <c r="G10" s="338"/>
      <c r="H10" s="338"/>
      <c r="I10" s="339"/>
      <c r="J10" s="339"/>
      <c r="K10" s="339"/>
      <c r="L10" s="339"/>
      <c r="M10" s="339"/>
      <c r="N10" s="339"/>
      <c r="O10" s="339"/>
      <c r="P10" s="339"/>
      <c r="Q10" s="339"/>
      <c r="R10" s="339"/>
      <c r="S10" s="339"/>
      <c r="T10" s="339"/>
      <c r="U10" s="339"/>
      <c r="V10" s="339"/>
      <c r="W10" s="339"/>
      <c r="X10" s="339"/>
      <c r="Y10" s="339"/>
      <c r="Z10" s="339"/>
      <c r="AA10" s="339"/>
      <c r="AB10" s="339"/>
      <c r="AC10" s="339"/>
      <c r="AD10" s="339"/>
      <c r="AE10" s="339"/>
      <c r="AF10" s="339"/>
      <c r="AG10" s="339"/>
      <c r="AH10" s="339"/>
      <c r="AI10" s="339"/>
      <c r="AJ10" s="339"/>
      <c r="AK10" s="339"/>
      <c r="AL10" s="339"/>
      <c r="AM10" s="339"/>
      <c r="AN10" s="339"/>
      <c r="AO10" s="339"/>
      <c r="AP10" s="34"/>
      <c r="AQ10" s="34"/>
      <c r="AR10" s="35"/>
      <c r="AS10" s="342"/>
      <c r="AT10" s="37"/>
      <c r="AU10" s="338"/>
      <c r="AV10" s="338"/>
      <c r="AW10" s="338"/>
      <c r="AX10" s="338"/>
      <c r="AY10" s="338"/>
      <c r="AZ10" s="338"/>
      <c r="BA10" s="338"/>
      <c r="BB10" s="339"/>
      <c r="BC10" s="339"/>
      <c r="BD10" s="339"/>
      <c r="BE10" s="339"/>
      <c r="BF10" s="339"/>
      <c r="BG10" s="339"/>
      <c r="BH10" s="339"/>
      <c r="BI10" s="339"/>
      <c r="BJ10" s="339"/>
      <c r="BK10" s="339"/>
      <c r="BL10" s="339"/>
      <c r="BM10" s="339"/>
      <c r="BN10" s="339"/>
      <c r="BO10" s="339"/>
      <c r="BP10" s="339"/>
      <c r="BQ10" s="339"/>
      <c r="BR10" s="339"/>
      <c r="BS10" s="339"/>
      <c r="BT10" s="339"/>
      <c r="BU10" s="339"/>
      <c r="BV10" s="339"/>
      <c r="BW10" s="339"/>
      <c r="BX10" s="339"/>
      <c r="BY10" s="339"/>
      <c r="BZ10" s="339"/>
      <c r="CA10" s="339"/>
      <c r="CB10" s="339"/>
      <c r="CC10" s="339"/>
      <c r="CD10" s="339"/>
      <c r="CE10" s="339"/>
      <c r="CF10" s="339"/>
      <c r="CG10" s="339"/>
      <c r="CH10" s="339"/>
      <c r="CI10" s="34"/>
      <c r="CJ10" s="34"/>
      <c r="CK10" s="35"/>
    </row>
    <row r="11" spans="1:89" ht="5.25" customHeight="1" x14ac:dyDescent="0.15">
      <c r="A11" s="37"/>
      <c r="B11" s="338"/>
      <c r="C11" s="338"/>
      <c r="D11" s="338"/>
      <c r="E11" s="338"/>
      <c r="F11" s="338"/>
      <c r="G11" s="338"/>
      <c r="H11" s="338"/>
      <c r="I11" s="339"/>
      <c r="J11" s="339"/>
      <c r="K11" s="339"/>
      <c r="L11" s="339"/>
      <c r="M11" s="339"/>
      <c r="N11" s="339"/>
      <c r="O11" s="339"/>
      <c r="P11" s="339"/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A11" s="339"/>
      <c r="AB11" s="339"/>
      <c r="AC11" s="339"/>
      <c r="AD11" s="339"/>
      <c r="AE11" s="339"/>
      <c r="AF11" s="339"/>
      <c r="AG11" s="339"/>
      <c r="AH11" s="339"/>
      <c r="AI11" s="339"/>
      <c r="AJ11" s="339"/>
      <c r="AK11" s="339"/>
      <c r="AL11" s="339"/>
      <c r="AM11" s="339"/>
      <c r="AN11" s="339"/>
      <c r="AO11" s="339"/>
      <c r="AP11" s="34"/>
      <c r="AQ11" s="34"/>
      <c r="AR11" s="35"/>
      <c r="AS11" s="342"/>
      <c r="AT11" s="37"/>
      <c r="AU11" s="338"/>
      <c r="AV11" s="338"/>
      <c r="AW11" s="338"/>
      <c r="AX11" s="338"/>
      <c r="AY11" s="338"/>
      <c r="AZ11" s="338"/>
      <c r="BA11" s="338"/>
      <c r="BB11" s="339"/>
      <c r="BC11" s="339"/>
      <c r="BD11" s="339"/>
      <c r="BE11" s="339"/>
      <c r="BF11" s="339"/>
      <c r="BG11" s="339"/>
      <c r="BH11" s="339"/>
      <c r="BI11" s="339"/>
      <c r="BJ11" s="339"/>
      <c r="BK11" s="339"/>
      <c r="BL11" s="339"/>
      <c r="BM11" s="339"/>
      <c r="BN11" s="339"/>
      <c r="BO11" s="339"/>
      <c r="BP11" s="339"/>
      <c r="BQ11" s="339"/>
      <c r="BR11" s="339"/>
      <c r="BS11" s="339"/>
      <c r="BT11" s="339"/>
      <c r="BU11" s="339"/>
      <c r="BV11" s="339"/>
      <c r="BW11" s="339"/>
      <c r="BX11" s="339"/>
      <c r="BY11" s="339"/>
      <c r="BZ11" s="339"/>
      <c r="CA11" s="339"/>
      <c r="CB11" s="339"/>
      <c r="CC11" s="339"/>
      <c r="CD11" s="339"/>
      <c r="CE11" s="339"/>
      <c r="CF11" s="339"/>
      <c r="CG11" s="339"/>
      <c r="CH11" s="339"/>
      <c r="CI11" s="34"/>
      <c r="CJ11" s="34"/>
      <c r="CK11" s="35"/>
    </row>
    <row r="12" spans="1:89" ht="5.25" customHeight="1" x14ac:dyDescent="0.15">
      <c r="A12" s="37"/>
      <c r="B12" s="338"/>
      <c r="C12" s="338"/>
      <c r="D12" s="338"/>
      <c r="E12" s="338"/>
      <c r="F12" s="338"/>
      <c r="G12" s="338"/>
      <c r="H12" s="338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340"/>
      <c r="AK12" s="340"/>
      <c r="AL12" s="340"/>
      <c r="AM12" s="340"/>
      <c r="AN12" s="340"/>
      <c r="AO12" s="340"/>
      <c r="AP12" s="34"/>
      <c r="AQ12" s="34"/>
      <c r="AR12" s="35"/>
      <c r="AS12" s="342"/>
      <c r="AT12" s="37"/>
      <c r="AU12" s="338"/>
      <c r="AV12" s="338"/>
      <c r="AW12" s="338"/>
      <c r="AX12" s="338"/>
      <c r="AY12" s="338"/>
      <c r="AZ12" s="338"/>
      <c r="BA12" s="338"/>
      <c r="BB12" s="340"/>
      <c r="BC12" s="340"/>
      <c r="BD12" s="340"/>
      <c r="BE12" s="340"/>
      <c r="BF12" s="340"/>
      <c r="BG12" s="340"/>
      <c r="BH12" s="340"/>
      <c r="BI12" s="340"/>
      <c r="BJ12" s="340"/>
      <c r="BK12" s="340"/>
      <c r="BL12" s="340"/>
      <c r="BM12" s="340"/>
      <c r="BN12" s="340"/>
      <c r="BO12" s="340"/>
      <c r="BP12" s="340"/>
      <c r="BQ12" s="340"/>
      <c r="BR12" s="340"/>
      <c r="BS12" s="340"/>
      <c r="BT12" s="340"/>
      <c r="BU12" s="340"/>
      <c r="BV12" s="340"/>
      <c r="BW12" s="340"/>
      <c r="BX12" s="340"/>
      <c r="BY12" s="340"/>
      <c r="BZ12" s="340"/>
      <c r="CA12" s="340"/>
      <c r="CB12" s="340"/>
      <c r="CC12" s="340"/>
      <c r="CD12" s="340"/>
      <c r="CE12" s="340"/>
      <c r="CF12" s="340"/>
      <c r="CG12" s="340"/>
      <c r="CH12" s="340"/>
      <c r="CI12" s="34"/>
      <c r="CJ12" s="34"/>
      <c r="CK12" s="35"/>
    </row>
    <row r="13" spans="1:89" ht="5.25" customHeight="1" x14ac:dyDescent="0.15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30"/>
      <c r="AS13" s="342"/>
      <c r="AT13" s="33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30"/>
    </row>
    <row r="14" spans="1:89" ht="5.25" customHeight="1" x14ac:dyDescent="0.2">
      <c r="A14" s="36"/>
      <c r="B14" s="341" t="s">
        <v>44</v>
      </c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8"/>
      <c r="P14" s="38"/>
      <c r="Q14" s="38"/>
      <c r="R14" s="38"/>
      <c r="S14" s="38"/>
      <c r="T14" s="38"/>
      <c r="U14" s="39"/>
      <c r="V14" s="38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30"/>
      <c r="AS14" s="342"/>
      <c r="AT14" s="36"/>
      <c r="AU14" s="341" t="s">
        <v>44</v>
      </c>
      <c r="AV14" s="341"/>
      <c r="AW14" s="341"/>
      <c r="AX14" s="341"/>
      <c r="AY14" s="341"/>
      <c r="AZ14" s="341"/>
      <c r="BA14" s="341"/>
      <c r="BB14" s="341"/>
      <c r="BC14" s="341"/>
      <c r="BD14" s="341"/>
      <c r="BE14" s="341"/>
      <c r="BF14" s="341"/>
      <c r="BG14" s="341"/>
      <c r="BH14" s="38"/>
      <c r="BI14" s="38"/>
      <c r="BJ14" s="38"/>
      <c r="BK14" s="38"/>
      <c r="BL14" s="38"/>
      <c r="BM14" s="38"/>
      <c r="BN14" s="39"/>
      <c r="BO14" s="38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30"/>
    </row>
    <row r="15" spans="1:89" ht="5.25" customHeight="1" x14ac:dyDescent="0.2">
      <c r="A15" s="36"/>
      <c r="B15" s="341"/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  <c r="N15" s="341"/>
      <c r="O15" s="38"/>
      <c r="P15" s="38"/>
      <c r="Q15" s="38"/>
      <c r="R15" s="38"/>
      <c r="S15" s="38"/>
      <c r="T15" s="38"/>
      <c r="U15" s="39"/>
      <c r="V15" s="29"/>
      <c r="W15" s="342" t="s">
        <v>45</v>
      </c>
      <c r="X15" s="342"/>
      <c r="Y15" s="342"/>
      <c r="Z15" s="342"/>
      <c r="AA15" s="342"/>
      <c r="AB15" s="342"/>
      <c r="AC15" s="342"/>
      <c r="AD15" s="342"/>
      <c r="AE15" s="342"/>
      <c r="AF15" s="342"/>
      <c r="AG15" s="342"/>
      <c r="AH15" s="342"/>
      <c r="AI15" s="342"/>
      <c r="AJ15" s="342"/>
      <c r="AK15" s="342"/>
      <c r="AL15" s="342"/>
      <c r="AM15" s="342"/>
      <c r="AN15" s="342"/>
      <c r="AO15" s="342"/>
      <c r="AP15" s="342"/>
      <c r="AQ15" s="342"/>
      <c r="AR15" s="30"/>
      <c r="AS15" s="342"/>
      <c r="AT15" s="36"/>
      <c r="AU15" s="341"/>
      <c r="AV15" s="341"/>
      <c r="AW15" s="341"/>
      <c r="AX15" s="341"/>
      <c r="AY15" s="341"/>
      <c r="AZ15" s="341"/>
      <c r="BA15" s="341"/>
      <c r="BB15" s="341"/>
      <c r="BC15" s="341"/>
      <c r="BD15" s="341"/>
      <c r="BE15" s="341"/>
      <c r="BF15" s="341"/>
      <c r="BG15" s="341"/>
      <c r="BH15" s="38"/>
      <c r="BI15" s="38"/>
      <c r="BJ15" s="38"/>
      <c r="BK15" s="38"/>
      <c r="BL15" s="38"/>
      <c r="BM15" s="38"/>
      <c r="BN15" s="39"/>
      <c r="BO15" s="29"/>
      <c r="BP15" s="342" t="s">
        <v>45</v>
      </c>
      <c r="BQ15" s="342"/>
      <c r="BR15" s="342"/>
      <c r="BS15" s="342"/>
      <c r="BT15" s="342"/>
      <c r="BU15" s="342"/>
      <c r="BV15" s="342"/>
      <c r="BW15" s="342"/>
      <c r="BX15" s="342"/>
      <c r="BY15" s="342"/>
      <c r="BZ15" s="342"/>
      <c r="CA15" s="342"/>
      <c r="CB15" s="342"/>
      <c r="CC15" s="342"/>
      <c r="CD15" s="342"/>
      <c r="CE15" s="342"/>
      <c r="CF15" s="342"/>
      <c r="CG15" s="342"/>
      <c r="CH15" s="342"/>
      <c r="CI15" s="342"/>
      <c r="CJ15" s="342"/>
      <c r="CK15" s="30"/>
    </row>
    <row r="16" spans="1:89" ht="5.25" customHeight="1" x14ac:dyDescent="0.15">
      <c r="A16" s="36"/>
      <c r="B16" s="341"/>
      <c r="C16" s="341"/>
      <c r="D16" s="341"/>
      <c r="E16" s="341"/>
      <c r="F16" s="341"/>
      <c r="G16" s="341"/>
      <c r="H16" s="341"/>
      <c r="I16" s="341"/>
      <c r="J16" s="341"/>
      <c r="K16" s="341"/>
      <c r="L16" s="341"/>
      <c r="M16" s="341"/>
      <c r="N16" s="341"/>
      <c r="O16" s="38"/>
      <c r="P16" s="38"/>
      <c r="Q16" s="38"/>
      <c r="R16" s="38"/>
      <c r="S16" s="38"/>
      <c r="T16" s="38"/>
      <c r="U16" s="38"/>
      <c r="V16" s="29"/>
      <c r="W16" s="342"/>
      <c r="X16" s="342"/>
      <c r="Y16" s="342"/>
      <c r="Z16" s="342"/>
      <c r="AA16" s="342"/>
      <c r="AB16" s="342"/>
      <c r="AC16" s="342"/>
      <c r="AD16" s="342"/>
      <c r="AE16" s="342"/>
      <c r="AF16" s="342"/>
      <c r="AG16" s="342"/>
      <c r="AH16" s="342"/>
      <c r="AI16" s="342"/>
      <c r="AJ16" s="342"/>
      <c r="AK16" s="342"/>
      <c r="AL16" s="342"/>
      <c r="AM16" s="342"/>
      <c r="AN16" s="342"/>
      <c r="AO16" s="342"/>
      <c r="AP16" s="342"/>
      <c r="AQ16" s="342"/>
      <c r="AR16" s="40"/>
      <c r="AS16" s="342"/>
      <c r="AT16" s="36"/>
      <c r="AU16" s="341"/>
      <c r="AV16" s="341"/>
      <c r="AW16" s="341"/>
      <c r="AX16" s="341"/>
      <c r="AY16" s="341"/>
      <c r="AZ16" s="341"/>
      <c r="BA16" s="341"/>
      <c r="BB16" s="341"/>
      <c r="BC16" s="341"/>
      <c r="BD16" s="341"/>
      <c r="BE16" s="341"/>
      <c r="BF16" s="341"/>
      <c r="BG16" s="341"/>
      <c r="BH16" s="38"/>
      <c r="BI16" s="38"/>
      <c r="BJ16" s="38"/>
      <c r="BK16" s="38"/>
      <c r="BL16" s="38"/>
      <c r="BM16" s="38"/>
      <c r="BN16" s="38"/>
      <c r="BO16" s="29"/>
      <c r="BP16" s="342"/>
      <c r="BQ16" s="342"/>
      <c r="BR16" s="342"/>
      <c r="BS16" s="342"/>
      <c r="BT16" s="342"/>
      <c r="BU16" s="342"/>
      <c r="BV16" s="342"/>
      <c r="BW16" s="342"/>
      <c r="BX16" s="342"/>
      <c r="BY16" s="342"/>
      <c r="BZ16" s="342"/>
      <c r="CA16" s="342"/>
      <c r="CB16" s="342"/>
      <c r="CC16" s="342"/>
      <c r="CD16" s="342"/>
      <c r="CE16" s="342"/>
      <c r="CF16" s="342"/>
      <c r="CG16" s="342"/>
      <c r="CH16" s="342"/>
      <c r="CI16" s="342"/>
      <c r="CJ16" s="342"/>
      <c r="CK16" s="40"/>
    </row>
    <row r="17" spans="1:89" ht="5.25" customHeight="1" x14ac:dyDescent="0.15">
      <c r="A17" s="36"/>
      <c r="B17" s="343" t="s">
        <v>46</v>
      </c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3"/>
      <c r="N17" s="343"/>
      <c r="O17" s="38"/>
      <c r="P17" s="38"/>
      <c r="Q17" s="38"/>
      <c r="R17" s="38"/>
      <c r="S17" s="38"/>
      <c r="T17" s="38"/>
      <c r="U17" s="38"/>
      <c r="V17" s="38"/>
      <c r="W17" s="342"/>
      <c r="X17" s="342"/>
      <c r="Y17" s="342"/>
      <c r="Z17" s="342"/>
      <c r="AA17" s="342"/>
      <c r="AB17" s="342"/>
      <c r="AC17" s="342"/>
      <c r="AD17" s="342"/>
      <c r="AE17" s="342"/>
      <c r="AF17" s="342"/>
      <c r="AG17" s="342"/>
      <c r="AH17" s="342"/>
      <c r="AI17" s="342"/>
      <c r="AJ17" s="342"/>
      <c r="AK17" s="342"/>
      <c r="AL17" s="342"/>
      <c r="AM17" s="342"/>
      <c r="AN17" s="342"/>
      <c r="AO17" s="342"/>
      <c r="AP17" s="342"/>
      <c r="AQ17" s="342"/>
      <c r="AR17" s="40"/>
      <c r="AS17" s="342"/>
      <c r="AT17" s="36"/>
      <c r="AU17" s="343" t="s">
        <v>46</v>
      </c>
      <c r="AV17" s="343"/>
      <c r="AW17" s="343"/>
      <c r="AX17" s="343"/>
      <c r="AY17" s="343"/>
      <c r="AZ17" s="343"/>
      <c r="BA17" s="343"/>
      <c r="BB17" s="343"/>
      <c r="BC17" s="343"/>
      <c r="BD17" s="343"/>
      <c r="BE17" s="343"/>
      <c r="BF17" s="343"/>
      <c r="BG17" s="343"/>
      <c r="BH17" s="38"/>
      <c r="BI17" s="38"/>
      <c r="BJ17" s="38"/>
      <c r="BK17" s="38"/>
      <c r="BL17" s="38"/>
      <c r="BM17" s="38"/>
      <c r="BN17" s="38"/>
      <c r="BO17" s="38"/>
      <c r="BP17" s="342"/>
      <c r="BQ17" s="342"/>
      <c r="BR17" s="342"/>
      <c r="BS17" s="342"/>
      <c r="BT17" s="342"/>
      <c r="BU17" s="342"/>
      <c r="BV17" s="342"/>
      <c r="BW17" s="342"/>
      <c r="BX17" s="342"/>
      <c r="BY17" s="342"/>
      <c r="BZ17" s="342"/>
      <c r="CA17" s="342"/>
      <c r="CB17" s="342"/>
      <c r="CC17" s="342"/>
      <c r="CD17" s="342"/>
      <c r="CE17" s="342"/>
      <c r="CF17" s="342"/>
      <c r="CG17" s="342"/>
      <c r="CH17" s="342"/>
      <c r="CI17" s="342"/>
      <c r="CJ17" s="342"/>
      <c r="CK17" s="40"/>
    </row>
    <row r="18" spans="1:89" ht="5.25" customHeight="1" x14ac:dyDescent="0.15">
      <c r="A18" s="36"/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343"/>
      <c r="M18" s="343"/>
      <c r="N18" s="343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40"/>
      <c r="AS18" s="342"/>
      <c r="AT18" s="36"/>
      <c r="AU18" s="343"/>
      <c r="AV18" s="343"/>
      <c r="AW18" s="343"/>
      <c r="AX18" s="343"/>
      <c r="AY18" s="343"/>
      <c r="AZ18" s="343"/>
      <c r="BA18" s="343"/>
      <c r="BB18" s="343"/>
      <c r="BC18" s="343"/>
      <c r="BD18" s="343"/>
      <c r="BE18" s="343"/>
      <c r="BF18" s="343"/>
      <c r="BG18" s="343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40"/>
    </row>
    <row r="19" spans="1:89" ht="5.25" customHeight="1" thickBot="1" x14ac:dyDescent="0.2">
      <c r="A19" s="36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40"/>
      <c r="AS19" s="342"/>
      <c r="AT19" s="36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40"/>
    </row>
    <row r="20" spans="1:89" ht="5.25" customHeight="1" x14ac:dyDescent="0.15">
      <c r="A20" s="36"/>
      <c r="B20" s="317"/>
      <c r="C20" s="307"/>
      <c r="D20" s="317"/>
      <c r="E20" s="307"/>
      <c r="F20" s="38"/>
      <c r="G20" s="38"/>
      <c r="H20" s="38"/>
      <c r="I20" s="38"/>
      <c r="J20" s="335" t="s">
        <v>47</v>
      </c>
      <c r="K20" s="335"/>
      <c r="L20" s="335"/>
      <c r="M20" s="335"/>
      <c r="N20" s="335"/>
      <c r="O20" s="335"/>
      <c r="P20" s="335"/>
      <c r="Q20" s="335"/>
      <c r="R20" s="335"/>
      <c r="S20" s="335"/>
      <c r="T20" s="335"/>
      <c r="U20" s="335"/>
      <c r="V20" s="336" t="s">
        <v>48</v>
      </c>
      <c r="W20" s="336"/>
      <c r="X20" s="337"/>
      <c r="Y20" s="326">
        <v>1</v>
      </c>
      <c r="Z20" s="327"/>
      <c r="AA20" s="326">
        <v>2</v>
      </c>
      <c r="AB20" s="327"/>
      <c r="AC20" s="326">
        <v>3</v>
      </c>
      <c r="AD20" s="327"/>
      <c r="AE20" s="326">
        <v>4</v>
      </c>
      <c r="AF20" s="327"/>
      <c r="AG20" s="354" t="s">
        <v>49</v>
      </c>
      <c r="AH20" s="336"/>
      <c r="AI20" s="337"/>
      <c r="AJ20" s="326">
        <v>1</v>
      </c>
      <c r="AK20" s="327"/>
      <c r="AL20" s="326">
        <v>2</v>
      </c>
      <c r="AM20" s="327"/>
      <c r="AN20" s="326">
        <v>3</v>
      </c>
      <c r="AO20" s="327"/>
      <c r="AP20" s="326">
        <v>4</v>
      </c>
      <c r="AQ20" s="327"/>
      <c r="AR20" s="40"/>
      <c r="AS20" s="342"/>
      <c r="AT20" s="36"/>
      <c r="AU20" s="317"/>
      <c r="AV20" s="307"/>
      <c r="AW20" s="317"/>
      <c r="AX20" s="307"/>
      <c r="AY20" s="38"/>
      <c r="AZ20" s="38"/>
      <c r="BA20" s="38"/>
      <c r="BB20" s="38"/>
      <c r="BC20" s="335" t="s">
        <v>47</v>
      </c>
      <c r="BD20" s="335"/>
      <c r="BE20" s="335"/>
      <c r="BF20" s="335"/>
      <c r="BG20" s="335"/>
      <c r="BH20" s="335"/>
      <c r="BI20" s="335"/>
      <c r="BJ20" s="335"/>
      <c r="BK20" s="335"/>
      <c r="BL20" s="335"/>
      <c r="BM20" s="335"/>
      <c r="BN20" s="335"/>
      <c r="BO20" s="336" t="s">
        <v>48</v>
      </c>
      <c r="BP20" s="336"/>
      <c r="BQ20" s="337"/>
      <c r="BR20" s="326">
        <v>1</v>
      </c>
      <c r="BS20" s="327"/>
      <c r="BT20" s="326">
        <v>2</v>
      </c>
      <c r="BU20" s="327"/>
      <c r="BV20" s="326">
        <v>3</v>
      </c>
      <c r="BW20" s="327"/>
      <c r="BX20" s="326">
        <v>4</v>
      </c>
      <c r="BY20" s="327"/>
      <c r="BZ20" s="354" t="s">
        <v>49</v>
      </c>
      <c r="CA20" s="336"/>
      <c r="CB20" s="337"/>
      <c r="CC20" s="326">
        <v>1</v>
      </c>
      <c r="CD20" s="327"/>
      <c r="CE20" s="326">
        <v>2</v>
      </c>
      <c r="CF20" s="327"/>
      <c r="CG20" s="326">
        <v>3</v>
      </c>
      <c r="CH20" s="327"/>
      <c r="CI20" s="326">
        <v>4</v>
      </c>
      <c r="CJ20" s="327"/>
      <c r="CK20" s="40"/>
    </row>
    <row r="21" spans="1:89" ht="5.25" customHeight="1" x14ac:dyDescent="0.15">
      <c r="A21" s="36"/>
      <c r="B21" s="318"/>
      <c r="C21" s="309"/>
      <c r="D21" s="318"/>
      <c r="E21" s="309"/>
      <c r="F21" s="38"/>
      <c r="G21" s="38"/>
      <c r="H21" s="38"/>
      <c r="I21" s="38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5"/>
      <c r="U21" s="335"/>
      <c r="V21" s="336"/>
      <c r="W21" s="336"/>
      <c r="X21" s="337"/>
      <c r="Y21" s="328"/>
      <c r="Z21" s="329"/>
      <c r="AA21" s="328"/>
      <c r="AB21" s="329"/>
      <c r="AC21" s="328"/>
      <c r="AD21" s="329"/>
      <c r="AE21" s="328"/>
      <c r="AF21" s="329"/>
      <c r="AG21" s="354"/>
      <c r="AH21" s="336"/>
      <c r="AI21" s="337"/>
      <c r="AJ21" s="328"/>
      <c r="AK21" s="329"/>
      <c r="AL21" s="328"/>
      <c r="AM21" s="329"/>
      <c r="AN21" s="328"/>
      <c r="AO21" s="329"/>
      <c r="AP21" s="328"/>
      <c r="AQ21" s="329"/>
      <c r="AR21" s="40"/>
      <c r="AS21" s="342"/>
      <c r="AT21" s="36"/>
      <c r="AU21" s="318"/>
      <c r="AV21" s="309"/>
      <c r="AW21" s="318"/>
      <c r="AX21" s="309"/>
      <c r="AY21" s="38"/>
      <c r="AZ21" s="38"/>
      <c r="BA21" s="38"/>
      <c r="BB21" s="38"/>
      <c r="BC21" s="335"/>
      <c r="BD21" s="335"/>
      <c r="BE21" s="335"/>
      <c r="BF21" s="335"/>
      <c r="BG21" s="335"/>
      <c r="BH21" s="335"/>
      <c r="BI21" s="335"/>
      <c r="BJ21" s="335"/>
      <c r="BK21" s="335"/>
      <c r="BL21" s="335"/>
      <c r="BM21" s="335"/>
      <c r="BN21" s="335"/>
      <c r="BO21" s="336"/>
      <c r="BP21" s="336"/>
      <c r="BQ21" s="337"/>
      <c r="BR21" s="328"/>
      <c r="BS21" s="329"/>
      <c r="BT21" s="328"/>
      <c r="BU21" s="329"/>
      <c r="BV21" s="328"/>
      <c r="BW21" s="329"/>
      <c r="BX21" s="328"/>
      <c r="BY21" s="329"/>
      <c r="BZ21" s="354"/>
      <c r="CA21" s="336"/>
      <c r="CB21" s="337"/>
      <c r="CC21" s="328"/>
      <c r="CD21" s="329"/>
      <c r="CE21" s="328"/>
      <c r="CF21" s="329"/>
      <c r="CG21" s="328"/>
      <c r="CH21" s="329"/>
      <c r="CI21" s="328"/>
      <c r="CJ21" s="329"/>
      <c r="CK21" s="40"/>
    </row>
    <row r="22" spans="1:89" ht="5.25" customHeight="1" x14ac:dyDescent="0.15">
      <c r="A22" s="36"/>
      <c r="B22" s="318"/>
      <c r="C22" s="309"/>
      <c r="D22" s="318"/>
      <c r="E22" s="309"/>
      <c r="F22" s="29"/>
      <c r="G22" s="41"/>
      <c r="H22" s="41"/>
      <c r="I22" s="41"/>
      <c r="J22" s="335"/>
      <c r="K22" s="335"/>
      <c r="L22" s="335"/>
      <c r="M22" s="335"/>
      <c r="N22" s="335"/>
      <c r="O22" s="335"/>
      <c r="P22" s="335"/>
      <c r="Q22" s="335"/>
      <c r="R22" s="335"/>
      <c r="S22" s="335"/>
      <c r="T22" s="335"/>
      <c r="U22" s="335"/>
      <c r="V22" s="336"/>
      <c r="W22" s="336"/>
      <c r="X22" s="337"/>
      <c r="Y22" s="328"/>
      <c r="Z22" s="329"/>
      <c r="AA22" s="328"/>
      <c r="AB22" s="329"/>
      <c r="AC22" s="328"/>
      <c r="AD22" s="329"/>
      <c r="AE22" s="328"/>
      <c r="AF22" s="329"/>
      <c r="AG22" s="354"/>
      <c r="AH22" s="336"/>
      <c r="AI22" s="337"/>
      <c r="AJ22" s="328"/>
      <c r="AK22" s="329"/>
      <c r="AL22" s="328"/>
      <c r="AM22" s="329"/>
      <c r="AN22" s="328"/>
      <c r="AO22" s="329"/>
      <c r="AP22" s="328"/>
      <c r="AQ22" s="329"/>
      <c r="AR22" s="30"/>
      <c r="AS22" s="342"/>
      <c r="AT22" s="36"/>
      <c r="AU22" s="318"/>
      <c r="AV22" s="309"/>
      <c r="AW22" s="318"/>
      <c r="AX22" s="309"/>
      <c r="AY22" s="29"/>
      <c r="AZ22" s="41"/>
      <c r="BA22" s="41"/>
      <c r="BB22" s="41"/>
      <c r="BC22" s="335"/>
      <c r="BD22" s="335"/>
      <c r="BE22" s="335"/>
      <c r="BF22" s="335"/>
      <c r="BG22" s="335"/>
      <c r="BH22" s="335"/>
      <c r="BI22" s="335"/>
      <c r="BJ22" s="335"/>
      <c r="BK22" s="335"/>
      <c r="BL22" s="335"/>
      <c r="BM22" s="335"/>
      <c r="BN22" s="335"/>
      <c r="BO22" s="336"/>
      <c r="BP22" s="336"/>
      <c r="BQ22" s="337"/>
      <c r="BR22" s="328"/>
      <c r="BS22" s="329"/>
      <c r="BT22" s="328"/>
      <c r="BU22" s="329"/>
      <c r="BV22" s="328"/>
      <c r="BW22" s="329"/>
      <c r="BX22" s="328"/>
      <c r="BY22" s="329"/>
      <c r="BZ22" s="354"/>
      <c r="CA22" s="336"/>
      <c r="CB22" s="337"/>
      <c r="CC22" s="328"/>
      <c r="CD22" s="329"/>
      <c r="CE22" s="328"/>
      <c r="CF22" s="329"/>
      <c r="CG22" s="328"/>
      <c r="CH22" s="329"/>
      <c r="CI22" s="328"/>
      <c r="CJ22" s="329"/>
      <c r="CK22" s="30"/>
    </row>
    <row r="23" spans="1:89" ht="5.25" customHeight="1" thickBot="1" x14ac:dyDescent="0.2">
      <c r="A23" s="42"/>
      <c r="B23" s="332"/>
      <c r="C23" s="333"/>
      <c r="D23" s="332"/>
      <c r="E23" s="333"/>
      <c r="F23" s="29"/>
      <c r="G23" s="41"/>
      <c r="H23" s="41"/>
      <c r="I23" s="41"/>
      <c r="J23" s="335"/>
      <c r="K23" s="335"/>
      <c r="L23" s="335"/>
      <c r="M23" s="335"/>
      <c r="N23" s="335"/>
      <c r="O23" s="335"/>
      <c r="P23" s="335"/>
      <c r="Q23" s="335"/>
      <c r="R23" s="335"/>
      <c r="S23" s="335"/>
      <c r="T23" s="335"/>
      <c r="U23" s="335"/>
      <c r="V23" s="336"/>
      <c r="W23" s="336"/>
      <c r="X23" s="337"/>
      <c r="Y23" s="330"/>
      <c r="Z23" s="331"/>
      <c r="AA23" s="330"/>
      <c r="AB23" s="331"/>
      <c r="AC23" s="330"/>
      <c r="AD23" s="331"/>
      <c r="AE23" s="330"/>
      <c r="AF23" s="331"/>
      <c r="AG23" s="354"/>
      <c r="AH23" s="336"/>
      <c r="AI23" s="337"/>
      <c r="AJ23" s="330"/>
      <c r="AK23" s="331"/>
      <c r="AL23" s="330"/>
      <c r="AM23" s="331"/>
      <c r="AN23" s="330"/>
      <c r="AO23" s="331"/>
      <c r="AP23" s="330"/>
      <c r="AQ23" s="331"/>
      <c r="AR23" s="30"/>
      <c r="AS23" s="342"/>
      <c r="AT23" s="42"/>
      <c r="AU23" s="332"/>
      <c r="AV23" s="333"/>
      <c r="AW23" s="332"/>
      <c r="AX23" s="333"/>
      <c r="AY23" s="29"/>
      <c r="AZ23" s="41"/>
      <c r="BA23" s="41"/>
      <c r="BB23" s="41"/>
      <c r="BC23" s="335"/>
      <c r="BD23" s="335"/>
      <c r="BE23" s="335"/>
      <c r="BF23" s="335"/>
      <c r="BG23" s="335"/>
      <c r="BH23" s="335"/>
      <c r="BI23" s="335"/>
      <c r="BJ23" s="335"/>
      <c r="BK23" s="335"/>
      <c r="BL23" s="335"/>
      <c r="BM23" s="335"/>
      <c r="BN23" s="335"/>
      <c r="BO23" s="336"/>
      <c r="BP23" s="336"/>
      <c r="BQ23" s="337"/>
      <c r="BR23" s="330"/>
      <c r="BS23" s="331"/>
      <c r="BT23" s="330"/>
      <c r="BU23" s="331"/>
      <c r="BV23" s="330"/>
      <c r="BW23" s="331"/>
      <c r="BX23" s="330"/>
      <c r="BY23" s="331"/>
      <c r="BZ23" s="354"/>
      <c r="CA23" s="336"/>
      <c r="CB23" s="337"/>
      <c r="CC23" s="330"/>
      <c r="CD23" s="331"/>
      <c r="CE23" s="330"/>
      <c r="CF23" s="331"/>
      <c r="CG23" s="330"/>
      <c r="CH23" s="331"/>
      <c r="CI23" s="330"/>
      <c r="CJ23" s="331"/>
      <c r="CK23" s="30"/>
    </row>
    <row r="24" spans="1:89" ht="5.25" customHeight="1" thickBot="1" x14ac:dyDescent="0.25">
      <c r="A24" s="37"/>
      <c r="B24" s="38"/>
      <c r="C24" s="38"/>
      <c r="D24" s="41"/>
      <c r="E24" s="41"/>
      <c r="F24" s="41"/>
      <c r="G24" s="41"/>
      <c r="H24" s="41"/>
      <c r="I24" s="41"/>
      <c r="J24" s="38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39"/>
      <c r="V24" s="43"/>
      <c r="W24" s="43"/>
      <c r="X24" s="44"/>
      <c r="Y24" s="45">
        <v>1</v>
      </c>
      <c r="Z24" s="45"/>
      <c r="AA24" s="45">
        <v>2</v>
      </c>
      <c r="AB24" s="45"/>
      <c r="AC24" s="45">
        <v>3</v>
      </c>
      <c r="AD24" s="45"/>
      <c r="AE24" s="45">
        <v>4</v>
      </c>
      <c r="AF24" s="45"/>
      <c r="AG24" s="43"/>
      <c r="AH24" s="43"/>
      <c r="AI24" s="44"/>
      <c r="AJ24" s="45">
        <v>1</v>
      </c>
      <c r="AK24" s="45"/>
      <c r="AL24" s="45">
        <v>2</v>
      </c>
      <c r="AM24" s="45"/>
      <c r="AN24" s="45">
        <v>3</v>
      </c>
      <c r="AO24" s="45"/>
      <c r="AP24" s="45">
        <v>4</v>
      </c>
      <c r="AQ24" s="45"/>
      <c r="AR24" s="46"/>
      <c r="AS24" s="342"/>
      <c r="AT24" s="37"/>
      <c r="AU24" s="38"/>
      <c r="AV24" s="38"/>
      <c r="AW24" s="41"/>
      <c r="AX24" s="41"/>
      <c r="AY24" s="41"/>
      <c r="AZ24" s="41"/>
      <c r="BA24" s="41"/>
      <c r="BB24" s="41"/>
      <c r="BC24" s="38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39"/>
      <c r="BO24" s="43"/>
      <c r="BP24" s="43"/>
      <c r="BQ24" s="44"/>
      <c r="BR24" s="45">
        <v>1</v>
      </c>
      <c r="BS24" s="45"/>
      <c r="BT24" s="45">
        <v>2</v>
      </c>
      <c r="BU24" s="45"/>
      <c r="BV24" s="45">
        <v>3</v>
      </c>
      <c r="BW24" s="45"/>
      <c r="BX24" s="45">
        <v>4</v>
      </c>
      <c r="BY24" s="45"/>
      <c r="BZ24" s="43"/>
      <c r="CA24" s="43"/>
      <c r="CB24" s="44"/>
      <c r="CC24" s="45">
        <v>1</v>
      </c>
      <c r="CD24" s="45"/>
      <c r="CE24" s="45">
        <v>2</v>
      </c>
      <c r="CF24" s="45"/>
      <c r="CG24" s="45">
        <v>3</v>
      </c>
      <c r="CH24" s="45"/>
      <c r="CI24" s="45">
        <v>4</v>
      </c>
      <c r="CJ24" s="45"/>
      <c r="CK24" s="46"/>
    </row>
    <row r="25" spans="1:89" ht="5.25" customHeight="1" x14ac:dyDescent="0.15">
      <c r="A25" s="47"/>
      <c r="B25" s="317"/>
      <c r="C25" s="307"/>
      <c r="D25" s="317"/>
      <c r="E25" s="307"/>
      <c r="F25" s="317"/>
      <c r="G25" s="307"/>
      <c r="H25" s="41"/>
      <c r="I25" s="41"/>
      <c r="J25" s="335" t="s">
        <v>50</v>
      </c>
      <c r="K25" s="335"/>
      <c r="L25" s="335"/>
      <c r="M25" s="335"/>
      <c r="N25" s="335"/>
      <c r="O25" s="335"/>
      <c r="P25" s="335"/>
      <c r="Q25" s="335"/>
      <c r="R25" s="335"/>
      <c r="S25" s="335"/>
      <c r="T25" s="335"/>
      <c r="U25" s="335"/>
      <c r="V25" s="336" t="s">
        <v>51</v>
      </c>
      <c r="W25" s="336"/>
      <c r="X25" s="337"/>
      <c r="Y25" s="326">
        <v>1</v>
      </c>
      <c r="Z25" s="327"/>
      <c r="AA25" s="326">
        <v>2</v>
      </c>
      <c r="AB25" s="327"/>
      <c r="AC25" s="326">
        <v>3</v>
      </c>
      <c r="AD25" s="327"/>
      <c r="AE25" s="326">
        <v>4</v>
      </c>
      <c r="AF25" s="327"/>
      <c r="AG25" s="354" t="s">
        <v>52</v>
      </c>
      <c r="AH25" s="336"/>
      <c r="AI25" s="337"/>
      <c r="AJ25" s="326">
        <v>1</v>
      </c>
      <c r="AK25" s="327"/>
      <c r="AL25" s="326">
        <v>2</v>
      </c>
      <c r="AM25" s="327"/>
      <c r="AN25" s="326">
        <v>3</v>
      </c>
      <c r="AO25" s="327"/>
      <c r="AP25" s="326">
        <v>4</v>
      </c>
      <c r="AQ25" s="327"/>
      <c r="AR25" s="46"/>
      <c r="AS25" s="342"/>
      <c r="AT25" s="47"/>
      <c r="AU25" s="317"/>
      <c r="AV25" s="307"/>
      <c r="AW25" s="317"/>
      <c r="AX25" s="307"/>
      <c r="AY25" s="317"/>
      <c r="AZ25" s="307"/>
      <c r="BA25" s="41"/>
      <c r="BB25" s="41"/>
      <c r="BC25" s="335" t="s">
        <v>50</v>
      </c>
      <c r="BD25" s="335"/>
      <c r="BE25" s="335"/>
      <c r="BF25" s="335"/>
      <c r="BG25" s="335"/>
      <c r="BH25" s="335"/>
      <c r="BI25" s="335"/>
      <c r="BJ25" s="335"/>
      <c r="BK25" s="335"/>
      <c r="BL25" s="335"/>
      <c r="BM25" s="335"/>
      <c r="BN25" s="335"/>
      <c r="BO25" s="336" t="s">
        <v>51</v>
      </c>
      <c r="BP25" s="336"/>
      <c r="BQ25" s="337"/>
      <c r="BR25" s="326">
        <v>1</v>
      </c>
      <c r="BS25" s="327"/>
      <c r="BT25" s="326">
        <v>2</v>
      </c>
      <c r="BU25" s="327"/>
      <c r="BV25" s="326">
        <v>3</v>
      </c>
      <c r="BW25" s="327"/>
      <c r="BX25" s="326">
        <v>4</v>
      </c>
      <c r="BY25" s="327"/>
      <c r="BZ25" s="354" t="s">
        <v>52</v>
      </c>
      <c r="CA25" s="336"/>
      <c r="CB25" s="337"/>
      <c r="CC25" s="326">
        <v>1</v>
      </c>
      <c r="CD25" s="327"/>
      <c r="CE25" s="326">
        <v>2</v>
      </c>
      <c r="CF25" s="327"/>
      <c r="CG25" s="326">
        <v>3</v>
      </c>
      <c r="CH25" s="327"/>
      <c r="CI25" s="326">
        <v>4</v>
      </c>
      <c r="CJ25" s="327"/>
      <c r="CK25" s="46"/>
    </row>
    <row r="26" spans="1:89" ht="5.25" customHeight="1" x14ac:dyDescent="0.15">
      <c r="A26" s="47"/>
      <c r="B26" s="318"/>
      <c r="C26" s="309"/>
      <c r="D26" s="318"/>
      <c r="E26" s="309"/>
      <c r="F26" s="318"/>
      <c r="G26" s="309"/>
      <c r="H26" s="41"/>
      <c r="I26" s="41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5"/>
      <c r="U26" s="335"/>
      <c r="V26" s="336"/>
      <c r="W26" s="336"/>
      <c r="X26" s="337"/>
      <c r="Y26" s="328"/>
      <c r="Z26" s="329"/>
      <c r="AA26" s="328"/>
      <c r="AB26" s="329"/>
      <c r="AC26" s="328"/>
      <c r="AD26" s="329"/>
      <c r="AE26" s="328"/>
      <c r="AF26" s="329"/>
      <c r="AG26" s="354"/>
      <c r="AH26" s="336"/>
      <c r="AI26" s="337"/>
      <c r="AJ26" s="328"/>
      <c r="AK26" s="329"/>
      <c r="AL26" s="328"/>
      <c r="AM26" s="329"/>
      <c r="AN26" s="328"/>
      <c r="AO26" s="329"/>
      <c r="AP26" s="328"/>
      <c r="AQ26" s="329"/>
      <c r="AR26" s="46"/>
      <c r="AS26" s="342"/>
      <c r="AT26" s="47"/>
      <c r="AU26" s="318"/>
      <c r="AV26" s="309"/>
      <c r="AW26" s="318"/>
      <c r="AX26" s="309"/>
      <c r="AY26" s="318"/>
      <c r="AZ26" s="309"/>
      <c r="BA26" s="41"/>
      <c r="BB26" s="41"/>
      <c r="BC26" s="335"/>
      <c r="BD26" s="335"/>
      <c r="BE26" s="335"/>
      <c r="BF26" s="335"/>
      <c r="BG26" s="335"/>
      <c r="BH26" s="335"/>
      <c r="BI26" s="335"/>
      <c r="BJ26" s="335"/>
      <c r="BK26" s="335"/>
      <c r="BL26" s="335"/>
      <c r="BM26" s="335"/>
      <c r="BN26" s="335"/>
      <c r="BO26" s="336"/>
      <c r="BP26" s="336"/>
      <c r="BQ26" s="337"/>
      <c r="BR26" s="328"/>
      <c r="BS26" s="329"/>
      <c r="BT26" s="328"/>
      <c r="BU26" s="329"/>
      <c r="BV26" s="328"/>
      <c r="BW26" s="329"/>
      <c r="BX26" s="328"/>
      <c r="BY26" s="329"/>
      <c r="BZ26" s="354"/>
      <c r="CA26" s="336"/>
      <c r="CB26" s="337"/>
      <c r="CC26" s="328"/>
      <c r="CD26" s="329"/>
      <c r="CE26" s="328"/>
      <c r="CF26" s="329"/>
      <c r="CG26" s="328"/>
      <c r="CH26" s="329"/>
      <c r="CI26" s="328"/>
      <c r="CJ26" s="329"/>
      <c r="CK26" s="46"/>
    </row>
    <row r="27" spans="1:89" ht="5.25" customHeight="1" x14ac:dyDescent="0.15">
      <c r="A27" s="47"/>
      <c r="B27" s="318"/>
      <c r="C27" s="309"/>
      <c r="D27" s="318"/>
      <c r="E27" s="309"/>
      <c r="F27" s="318"/>
      <c r="G27" s="309"/>
      <c r="H27" s="41"/>
      <c r="I27" s="41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6"/>
      <c r="W27" s="336"/>
      <c r="X27" s="337"/>
      <c r="Y27" s="328"/>
      <c r="Z27" s="329"/>
      <c r="AA27" s="328"/>
      <c r="AB27" s="329"/>
      <c r="AC27" s="328"/>
      <c r="AD27" s="329"/>
      <c r="AE27" s="328"/>
      <c r="AF27" s="329"/>
      <c r="AG27" s="354"/>
      <c r="AH27" s="336"/>
      <c r="AI27" s="337"/>
      <c r="AJ27" s="328"/>
      <c r="AK27" s="329"/>
      <c r="AL27" s="328"/>
      <c r="AM27" s="329"/>
      <c r="AN27" s="328"/>
      <c r="AO27" s="329"/>
      <c r="AP27" s="328"/>
      <c r="AQ27" s="329"/>
      <c r="AR27" s="46"/>
      <c r="AS27" s="342"/>
      <c r="AT27" s="47"/>
      <c r="AU27" s="318"/>
      <c r="AV27" s="309"/>
      <c r="AW27" s="318"/>
      <c r="AX27" s="309"/>
      <c r="AY27" s="318"/>
      <c r="AZ27" s="309"/>
      <c r="BA27" s="41"/>
      <c r="BB27" s="41"/>
      <c r="BC27" s="335"/>
      <c r="BD27" s="335"/>
      <c r="BE27" s="335"/>
      <c r="BF27" s="335"/>
      <c r="BG27" s="335"/>
      <c r="BH27" s="335"/>
      <c r="BI27" s="335"/>
      <c r="BJ27" s="335"/>
      <c r="BK27" s="335"/>
      <c r="BL27" s="335"/>
      <c r="BM27" s="335"/>
      <c r="BN27" s="335"/>
      <c r="BO27" s="336"/>
      <c r="BP27" s="336"/>
      <c r="BQ27" s="337"/>
      <c r="BR27" s="328"/>
      <c r="BS27" s="329"/>
      <c r="BT27" s="328"/>
      <c r="BU27" s="329"/>
      <c r="BV27" s="328"/>
      <c r="BW27" s="329"/>
      <c r="BX27" s="328"/>
      <c r="BY27" s="329"/>
      <c r="BZ27" s="354"/>
      <c r="CA27" s="336"/>
      <c r="CB27" s="337"/>
      <c r="CC27" s="328"/>
      <c r="CD27" s="329"/>
      <c r="CE27" s="328"/>
      <c r="CF27" s="329"/>
      <c r="CG27" s="328"/>
      <c r="CH27" s="329"/>
      <c r="CI27" s="328"/>
      <c r="CJ27" s="329"/>
      <c r="CK27" s="46"/>
    </row>
    <row r="28" spans="1:89" ht="5.25" customHeight="1" thickBot="1" x14ac:dyDescent="0.2">
      <c r="A28" s="47"/>
      <c r="B28" s="332"/>
      <c r="C28" s="333"/>
      <c r="D28" s="332"/>
      <c r="E28" s="333"/>
      <c r="F28" s="332"/>
      <c r="G28" s="333"/>
      <c r="H28" s="41"/>
      <c r="I28" s="41"/>
      <c r="J28" s="335"/>
      <c r="K28" s="335"/>
      <c r="L28" s="335"/>
      <c r="M28" s="335"/>
      <c r="N28" s="335"/>
      <c r="O28" s="335"/>
      <c r="P28" s="335"/>
      <c r="Q28" s="335"/>
      <c r="R28" s="335"/>
      <c r="S28" s="335"/>
      <c r="T28" s="335"/>
      <c r="U28" s="335"/>
      <c r="V28" s="336"/>
      <c r="W28" s="336"/>
      <c r="X28" s="337"/>
      <c r="Y28" s="330"/>
      <c r="Z28" s="331"/>
      <c r="AA28" s="330"/>
      <c r="AB28" s="331"/>
      <c r="AC28" s="330"/>
      <c r="AD28" s="331"/>
      <c r="AE28" s="330"/>
      <c r="AF28" s="331"/>
      <c r="AG28" s="354"/>
      <c r="AH28" s="336"/>
      <c r="AI28" s="337"/>
      <c r="AJ28" s="330"/>
      <c r="AK28" s="331"/>
      <c r="AL28" s="330"/>
      <c r="AM28" s="331"/>
      <c r="AN28" s="330"/>
      <c r="AO28" s="331"/>
      <c r="AP28" s="330"/>
      <c r="AQ28" s="331"/>
      <c r="AR28" s="46"/>
      <c r="AS28" s="342"/>
      <c r="AT28" s="47"/>
      <c r="AU28" s="332"/>
      <c r="AV28" s="333"/>
      <c r="AW28" s="332"/>
      <c r="AX28" s="333"/>
      <c r="AY28" s="332"/>
      <c r="AZ28" s="333"/>
      <c r="BA28" s="41"/>
      <c r="BB28" s="41"/>
      <c r="BC28" s="335"/>
      <c r="BD28" s="335"/>
      <c r="BE28" s="335"/>
      <c r="BF28" s="335"/>
      <c r="BG28" s="335"/>
      <c r="BH28" s="335"/>
      <c r="BI28" s="335"/>
      <c r="BJ28" s="335"/>
      <c r="BK28" s="335"/>
      <c r="BL28" s="335"/>
      <c r="BM28" s="335"/>
      <c r="BN28" s="335"/>
      <c r="BO28" s="336"/>
      <c r="BP28" s="336"/>
      <c r="BQ28" s="337"/>
      <c r="BR28" s="330"/>
      <c r="BS28" s="331"/>
      <c r="BT28" s="330"/>
      <c r="BU28" s="331"/>
      <c r="BV28" s="330"/>
      <c r="BW28" s="331"/>
      <c r="BX28" s="330"/>
      <c r="BY28" s="331"/>
      <c r="BZ28" s="354"/>
      <c r="CA28" s="336"/>
      <c r="CB28" s="337"/>
      <c r="CC28" s="330"/>
      <c r="CD28" s="331"/>
      <c r="CE28" s="330"/>
      <c r="CF28" s="331"/>
      <c r="CG28" s="330"/>
      <c r="CH28" s="331"/>
      <c r="CI28" s="330"/>
      <c r="CJ28" s="331"/>
      <c r="CK28" s="46"/>
    </row>
    <row r="29" spans="1:89" ht="5.25" customHeight="1" thickBot="1" x14ac:dyDescent="0.25">
      <c r="A29" s="47"/>
      <c r="B29" s="41"/>
      <c r="C29" s="41"/>
      <c r="D29" s="41"/>
      <c r="E29" s="41"/>
      <c r="F29" s="41"/>
      <c r="G29" s="41"/>
      <c r="H29" s="41"/>
      <c r="I29" s="41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39"/>
      <c r="V29" s="29"/>
      <c r="W29" s="29"/>
      <c r="X29" s="41"/>
      <c r="Y29" s="41"/>
      <c r="Z29" s="41"/>
      <c r="AA29" s="41"/>
      <c r="AB29" s="41"/>
      <c r="AC29" s="41"/>
      <c r="AD29" s="41"/>
      <c r="AE29" s="41"/>
      <c r="AF29" s="29"/>
      <c r="AG29" s="29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6"/>
      <c r="AS29" s="342"/>
      <c r="AT29" s="47"/>
      <c r="AU29" s="41"/>
      <c r="AV29" s="41"/>
      <c r="AW29" s="41"/>
      <c r="AX29" s="41"/>
      <c r="AY29" s="41"/>
      <c r="AZ29" s="41"/>
      <c r="BA29" s="41"/>
      <c r="BB29" s="41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39"/>
      <c r="BO29" s="29"/>
      <c r="BP29" s="29"/>
      <c r="BQ29" s="41"/>
      <c r="BR29" s="41"/>
      <c r="BS29" s="41"/>
      <c r="BT29" s="41"/>
      <c r="BU29" s="41"/>
      <c r="BV29" s="41"/>
      <c r="BW29" s="41"/>
      <c r="BX29" s="41"/>
      <c r="BY29" s="29"/>
      <c r="BZ29" s="29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6"/>
    </row>
    <row r="30" spans="1:89" ht="5.25" customHeight="1" x14ac:dyDescent="0.15">
      <c r="A30" s="47"/>
      <c r="B30" s="317"/>
      <c r="C30" s="307"/>
      <c r="D30" s="317"/>
      <c r="E30" s="307"/>
      <c r="F30" s="317"/>
      <c r="G30" s="307"/>
      <c r="H30" s="41"/>
      <c r="I30" s="41"/>
      <c r="J30" s="334" t="s">
        <v>53</v>
      </c>
      <c r="K30" s="334"/>
      <c r="L30" s="334"/>
      <c r="M30" s="334"/>
      <c r="N30" s="334"/>
      <c r="O30" s="334"/>
      <c r="P30" s="334"/>
      <c r="Q30" s="334"/>
      <c r="R30" s="334"/>
      <c r="S30" s="334"/>
      <c r="T30" s="334"/>
      <c r="U30" s="334"/>
      <c r="V30" s="334"/>
      <c r="W30" s="334"/>
      <c r="X30" s="334"/>
      <c r="Y30" s="334"/>
      <c r="Z30" s="334"/>
      <c r="AA30" s="41"/>
      <c r="AB30" s="41"/>
      <c r="AC30" s="41"/>
      <c r="AD30" s="41"/>
      <c r="AE30" s="41"/>
      <c r="AF30" s="29"/>
      <c r="AG30" s="29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6"/>
      <c r="AS30" s="342"/>
      <c r="AT30" s="47"/>
      <c r="AU30" s="317"/>
      <c r="AV30" s="307"/>
      <c r="AW30" s="317"/>
      <c r="AX30" s="307"/>
      <c r="AY30" s="317"/>
      <c r="AZ30" s="307"/>
      <c r="BA30" s="41"/>
      <c r="BB30" s="41"/>
      <c r="BC30" s="334" t="s">
        <v>53</v>
      </c>
      <c r="BD30" s="334"/>
      <c r="BE30" s="334"/>
      <c r="BF30" s="334"/>
      <c r="BG30" s="334"/>
      <c r="BH30" s="334"/>
      <c r="BI30" s="334"/>
      <c r="BJ30" s="334"/>
      <c r="BK30" s="334"/>
      <c r="BL30" s="334"/>
      <c r="BM30" s="334"/>
      <c r="BN30" s="334"/>
      <c r="BO30" s="334"/>
      <c r="BP30" s="334"/>
      <c r="BQ30" s="334"/>
      <c r="BR30" s="334"/>
      <c r="BS30" s="334"/>
      <c r="BT30" s="41"/>
      <c r="BU30" s="41"/>
      <c r="BV30" s="41"/>
      <c r="BW30" s="41"/>
      <c r="BX30" s="41"/>
      <c r="BY30" s="29"/>
      <c r="BZ30" s="29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6"/>
    </row>
    <row r="31" spans="1:89" ht="5.25" customHeight="1" x14ac:dyDescent="0.15">
      <c r="A31" s="47"/>
      <c r="B31" s="318"/>
      <c r="C31" s="309"/>
      <c r="D31" s="318"/>
      <c r="E31" s="309"/>
      <c r="F31" s="318"/>
      <c r="G31" s="309"/>
      <c r="H31" s="41"/>
      <c r="I31" s="41"/>
      <c r="J31" s="334"/>
      <c r="K31" s="334"/>
      <c r="L31" s="334"/>
      <c r="M31" s="334"/>
      <c r="N31" s="334"/>
      <c r="O31" s="334"/>
      <c r="P31" s="334"/>
      <c r="Q31" s="334"/>
      <c r="R31" s="334"/>
      <c r="S31" s="334"/>
      <c r="T31" s="334"/>
      <c r="U31" s="334"/>
      <c r="V31" s="334"/>
      <c r="W31" s="334"/>
      <c r="X31" s="334"/>
      <c r="Y31" s="334"/>
      <c r="Z31" s="334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6"/>
      <c r="AS31" s="342"/>
      <c r="AT31" s="47"/>
      <c r="AU31" s="318"/>
      <c r="AV31" s="309"/>
      <c r="AW31" s="318"/>
      <c r="AX31" s="309"/>
      <c r="AY31" s="318"/>
      <c r="AZ31" s="309"/>
      <c r="BA31" s="41"/>
      <c r="BB31" s="41"/>
      <c r="BC31" s="334"/>
      <c r="BD31" s="334"/>
      <c r="BE31" s="334"/>
      <c r="BF31" s="334"/>
      <c r="BG31" s="334"/>
      <c r="BH31" s="334"/>
      <c r="BI31" s="334"/>
      <c r="BJ31" s="334"/>
      <c r="BK31" s="334"/>
      <c r="BL31" s="334"/>
      <c r="BM31" s="334"/>
      <c r="BN31" s="334"/>
      <c r="BO31" s="334"/>
      <c r="BP31" s="334"/>
      <c r="BQ31" s="334"/>
      <c r="BR31" s="334"/>
      <c r="BS31" s="334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6"/>
    </row>
    <row r="32" spans="1:89" ht="5.25" customHeight="1" x14ac:dyDescent="0.15">
      <c r="A32" s="47"/>
      <c r="B32" s="318"/>
      <c r="C32" s="309"/>
      <c r="D32" s="318"/>
      <c r="E32" s="309"/>
      <c r="F32" s="318"/>
      <c r="G32" s="309"/>
      <c r="H32" s="41"/>
      <c r="I32" s="41"/>
      <c r="J32" s="334"/>
      <c r="K32" s="334"/>
      <c r="L32" s="334"/>
      <c r="M32" s="334"/>
      <c r="N32" s="334"/>
      <c r="O32" s="334"/>
      <c r="P32" s="334"/>
      <c r="Q32" s="334"/>
      <c r="R32" s="334"/>
      <c r="S32" s="334"/>
      <c r="T32" s="334"/>
      <c r="U32" s="334"/>
      <c r="V32" s="334"/>
      <c r="W32" s="334"/>
      <c r="X32" s="334"/>
      <c r="Y32" s="334"/>
      <c r="Z32" s="334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6"/>
      <c r="AS32" s="342"/>
      <c r="AT32" s="47"/>
      <c r="AU32" s="318"/>
      <c r="AV32" s="309"/>
      <c r="AW32" s="318"/>
      <c r="AX32" s="309"/>
      <c r="AY32" s="318"/>
      <c r="AZ32" s="309"/>
      <c r="BA32" s="41"/>
      <c r="BB32" s="41"/>
      <c r="BC32" s="334"/>
      <c r="BD32" s="334"/>
      <c r="BE32" s="334"/>
      <c r="BF32" s="334"/>
      <c r="BG32" s="334"/>
      <c r="BH32" s="334"/>
      <c r="BI32" s="334"/>
      <c r="BJ32" s="334"/>
      <c r="BK32" s="334"/>
      <c r="BL32" s="334"/>
      <c r="BM32" s="334"/>
      <c r="BN32" s="334"/>
      <c r="BO32" s="334"/>
      <c r="BP32" s="334"/>
      <c r="BQ32" s="334"/>
      <c r="BR32" s="334"/>
      <c r="BS32" s="334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6"/>
    </row>
    <row r="33" spans="1:89" ht="5.25" customHeight="1" thickBot="1" x14ac:dyDescent="0.2">
      <c r="A33" s="47"/>
      <c r="B33" s="332"/>
      <c r="C33" s="333"/>
      <c r="D33" s="332"/>
      <c r="E33" s="333"/>
      <c r="F33" s="332"/>
      <c r="G33" s="333"/>
      <c r="H33" s="41"/>
      <c r="I33" s="41"/>
      <c r="J33" s="334"/>
      <c r="K33" s="334"/>
      <c r="L33" s="334"/>
      <c r="M33" s="334"/>
      <c r="N33" s="334"/>
      <c r="O33" s="334"/>
      <c r="P33" s="334"/>
      <c r="Q33" s="334"/>
      <c r="R33" s="334"/>
      <c r="S33" s="334"/>
      <c r="T33" s="334"/>
      <c r="U33" s="334"/>
      <c r="V33" s="334"/>
      <c r="W33" s="334"/>
      <c r="X33" s="334"/>
      <c r="Y33" s="334"/>
      <c r="Z33" s="334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6"/>
      <c r="AS33" s="342"/>
      <c r="AT33" s="47"/>
      <c r="AU33" s="332"/>
      <c r="AV33" s="333"/>
      <c r="AW33" s="332"/>
      <c r="AX33" s="333"/>
      <c r="AY33" s="332"/>
      <c r="AZ33" s="333"/>
      <c r="BA33" s="41"/>
      <c r="BB33" s="41"/>
      <c r="BC33" s="334"/>
      <c r="BD33" s="334"/>
      <c r="BE33" s="334"/>
      <c r="BF33" s="334"/>
      <c r="BG33" s="334"/>
      <c r="BH33" s="334"/>
      <c r="BI33" s="334"/>
      <c r="BJ33" s="334"/>
      <c r="BK33" s="334"/>
      <c r="BL33" s="334"/>
      <c r="BM33" s="334"/>
      <c r="BN33" s="334"/>
      <c r="BO33" s="334"/>
      <c r="BP33" s="334"/>
      <c r="BQ33" s="334"/>
      <c r="BR33" s="334"/>
      <c r="BS33" s="334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6"/>
    </row>
    <row r="34" spans="1:89" ht="5.25" customHeight="1" thickBot="1" x14ac:dyDescent="0.2">
      <c r="A34" s="48"/>
      <c r="B34" s="32"/>
      <c r="C34" s="32"/>
      <c r="D34" s="32"/>
      <c r="E34" s="32"/>
      <c r="F34" s="32"/>
      <c r="G34" s="32"/>
      <c r="H34" s="32"/>
      <c r="I34" s="32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49"/>
      <c r="AS34" s="342"/>
      <c r="AT34" s="48"/>
      <c r="AU34" s="32"/>
      <c r="AV34" s="32"/>
      <c r="AW34" s="32"/>
      <c r="AX34" s="32"/>
      <c r="AY34" s="32"/>
      <c r="AZ34" s="32"/>
      <c r="BA34" s="32"/>
      <c r="BB34" s="32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49"/>
    </row>
    <row r="35" spans="1:89" ht="5.25" customHeight="1" x14ac:dyDescent="0.15">
      <c r="A35" s="345" t="s">
        <v>54</v>
      </c>
      <c r="B35" s="346"/>
      <c r="C35" s="300" t="s">
        <v>55</v>
      </c>
      <c r="D35" s="301"/>
      <c r="E35" s="301"/>
      <c r="F35" s="301"/>
      <c r="G35" s="301"/>
      <c r="H35" s="302"/>
      <c r="I35" s="306" t="s">
        <v>56</v>
      </c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7"/>
      <c r="X35" s="312" t="s">
        <v>57</v>
      </c>
      <c r="Y35" s="190"/>
      <c r="Z35" s="196"/>
      <c r="AA35" s="313" t="s">
        <v>58</v>
      </c>
      <c r="AB35" s="301"/>
      <c r="AC35" s="314"/>
      <c r="AD35" s="317" t="s">
        <v>59</v>
      </c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7"/>
      <c r="AS35" s="355"/>
      <c r="AT35" s="345" t="s">
        <v>54</v>
      </c>
      <c r="AU35" s="346"/>
      <c r="AV35" s="300" t="s">
        <v>55</v>
      </c>
      <c r="AW35" s="301"/>
      <c r="AX35" s="301"/>
      <c r="AY35" s="301"/>
      <c r="AZ35" s="301"/>
      <c r="BA35" s="302"/>
      <c r="BB35" s="306" t="s">
        <v>56</v>
      </c>
      <c r="BC35" s="306"/>
      <c r="BD35" s="306"/>
      <c r="BE35" s="306"/>
      <c r="BF35" s="306"/>
      <c r="BG35" s="306"/>
      <c r="BH35" s="306"/>
      <c r="BI35" s="306"/>
      <c r="BJ35" s="306"/>
      <c r="BK35" s="306"/>
      <c r="BL35" s="306"/>
      <c r="BM35" s="306"/>
      <c r="BN35" s="306"/>
      <c r="BO35" s="306"/>
      <c r="BP35" s="307"/>
      <c r="BQ35" s="312" t="s">
        <v>57</v>
      </c>
      <c r="BR35" s="190"/>
      <c r="BS35" s="196"/>
      <c r="BT35" s="313" t="s">
        <v>58</v>
      </c>
      <c r="BU35" s="301"/>
      <c r="BV35" s="314"/>
      <c r="BW35" s="317" t="s">
        <v>59</v>
      </c>
      <c r="BX35" s="306"/>
      <c r="BY35" s="306"/>
      <c r="BZ35" s="306"/>
      <c r="CA35" s="306"/>
      <c r="CB35" s="306"/>
      <c r="CC35" s="306"/>
      <c r="CD35" s="306"/>
      <c r="CE35" s="306"/>
      <c r="CF35" s="306"/>
      <c r="CG35" s="306"/>
      <c r="CH35" s="306"/>
      <c r="CI35" s="306"/>
      <c r="CJ35" s="306"/>
      <c r="CK35" s="307"/>
    </row>
    <row r="36" spans="1:89" ht="5.25" customHeight="1" x14ac:dyDescent="0.15">
      <c r="A36" s="347"/>
      <c r="B36" s="348"/>
      <c r="C36" s="303"/>
      <c r="D36" s="304"/>
      <c r="E36" s="304"/>
      <c r="F36" s="304"/>
      <c r="G36" s="304"/>
      <c r="H36" s="305"/>
      <c r="I36" s="308"/>
      <c r="J36" s="308"/>
      <c r="K36" s="308"/>
      <c r="L36" s="308"/>
      <c r="M36" s="308"/>
      <c r="N36" s="308"/>
      <c r="O36" s="308"/>
      <c r="P36" s="308"/>
      <c r="Q36" s="308"/>
      <c r="R36" s="308"/>
      <c r="S36" s="308"/>
      <c r="T36" s="308"/>
      <c r="U36" s="308"/>
      <c r="V36" s="308"/>
      <c r="W36" s="309"/>
      <c r="X36" s="237"/>
      <c r="Y36" s="184"/>
      <c r="Z36" s="185"/>
      <c r="AA36" s="315"/>
      <c r="AB36" s="304"/>
      <c r="AC36" s="316"/>
      <c r="AD36" s="318"/>
      <c r="AE36" s="308"/>
      <c r="AF36" s="308"/>
      <c r="AG36" s="308"/>
      <c r="AH36" s="308"/>
      <c r="AI36" s="308"/>
      <c r="AJ36" s="308"/>
      <c r="AK36" s="308"/>
      <c r="AL36" s="308"/>
      <c r="AM36" s="308"/>
      <c r="AN36" s="308"/>
      <c r="AO36" s="308"/>
      <c r="AP36" s="308"/>
      <c r="AQ36" s="308"/>
      <c r="AR36" s="309"/>
      <c r="AS36" s="355"/>
      <c r="AT36" s="347"/>
      <c r="AU36" s="348"/>
      <c r="AV36" s="303"/>
      <c r="AW36" s="304"/>
      <c r="AX36" s="304"/>
      <c r="AY36" s="304"/>
      <c r="AZ36" s="304"/>
      <c r="BA36" s="305"/>
      <c r="BB36" s="308"/>
      <c r="BC36" s="308"/>
      <c r="BD36" s="308"/>
      <c r="BE36" s="308"/>
      <c r="BF36" s="308"/>
      <c r="BG36" s="308"/>
      <c r="BH36" s="308"/>
      <c r="BI36" s="308"/>
      <c r="BJ36" s="308"/>
      <c r="BK36" s="308"/>
      <c r="BL36" s="308"/>
      <c r="BM36" s="308"/>
      <c r="BN36" s="308"/>
      <c r="BO36" s="308"/>
      <c r="BP36" s="309"/>
      <c r="BQ36" s="237"/>
      <c r="BR36" s="184"/>
      <c r="BS36" s="185"/>
      <c r="BT36" s="315"/>
      <c r="BU36" s="304"/>
      <c r="BV36" s="316"/>
      <c r="BW36" s="318"/>
      <c r="BX36" s="308"/>
      <c r="BY36" s="308"/>
      <c r="BZ36" s="308"/>
      <c r="CA36" s="308"/>
      <c r="CB36" s="308"/>
      <c r="CC36" s="308"/>
      <c r="CD36" s="308"/>
      <c r="CE36" s="308"/>
      <c r="CF36" s="308"/>
      <c r="CG36" s="308"/>
      <c r="CH36" s="308"/>
      <c r="CI36" s="308"/>
      <c r="CJ36" s="308"/>
      <c r="CK36" s="309"/>
    </row>
    <row r="37" spans="1:89" ht="5.25" customHeight="1" x14ac:dyDescent="0.15">
      <c r="A37" s="347"/>
      <c r="B37" s="348"/>
      <c r="C37" s="303"/>
      <c r="D37" s="304"/>
      <c r="E37" s="304"/>
      <c r="F37" s="304"/>
      <c r="G37" s="304"/>
      <c r="H37" s="305"/>
      <c r="I37" s="308"/>
      <c r="J37" s="308"/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9"/>
      <c r="X37" s="237"/>
      <c r="Y37" s="184"/>
      <c r="Z37" s="185"/>
      <c r="AA37" s="315"/>
      <c r="AB37" s="304"/>
      <c r="AC37" s="316"/>
      <c r="AD37" s="31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9"/>
      <c r="AS37" s="355"/>
      <c r="AT37" s="347"/>
      <c r="AU37" s="348"/>
      <c r="AV37" s="303"/>
      <c r="AW37" s="304"/>
      <c r="AX37" s="304"/>
      <c r="AY37" s="304"/>
      <c r="AZ37" s="304"/>
      <c r="BA37" s="305"/>
      <c r="BB37" s="308"/>
      <c r="BC37" s="308"/>
      <c r="BD37" s="308"/>
      <c r="BE37" s="308"/>
      <c r="BF37" s="308"/>
      <c r="BG37" s="308"/>
      <c r="BH37" s="308"/>
      <c r="BI37" s="308"/>
      <c r="BJ37" s="308"/>
      <c r="BK37" s="308"/>
      <c r="BL37" s="308"/>
      <c r="BM37" s="308"/>
      <c r="BN37" s="308"/>
      <c r="BO37" s="308"/>
      <c r="BP37" s="309"/>
      <c r="BQ37" s="237"/>
      <c r="BR37" s="184"/>
      <c r="BS37" s="185"/>
      <c r="BT37" s="315"/>
      <c r="BU37" s="304"/>
      <c r="BV37" s="316"/>
      <c r="BW37" s="318"/>
      <c r="BX37" s="308"/>
      <c r="BY37" s="308"/>
      <c r="BZ37" s="308"/>
      <c r="CA37" s="308"/>
      <c r="CB37" s="308"/>
      <c r="CC37" s="308"/>
      <c r="CD37" s="308"/>
      <c r="CE37" s="308"/>
      <c r="CF37" s="308"/>
      <c r="CG37" s="308"/>
      <c r="CH37" s="308"/>
      <c r="CI37" s="308"/>
      <c r="CJ37" s="308"/>
      <c r="CK37" s="309"/>
    </row>
    <row r="38" spans="1:89" ht="5.25" customHeight="1" x14ac:dyDescent="0.15">
      <c r="A38" s="347"/>
      <c r="B38" s="348"/>
      <c r="C38" s="303" t="s">
        <v>60</v>
      </c>
      <c r="D38" s="304"/>
      <c r="E38" s="304"/>
      <c r="F38" s="304"/>
      <c r="G38" s="304"/>
      <c r="H38" s="305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9"/>
      <c r="X38" s="237"/>
      <c r="Y38" s="184"/>
      <c r="Z38" s="185"/>
      <c r="AA38" s="315" t="s">
        <v>61</v>
      </c>
      <c r="AB38" s="304"/>
      <c r="AC38" s="316"/>
      <c r="AD38" s="324">
        <v>1</v>
      </c>
      <c r="AE38" s="293"/>
      <c r="AF38" s="293"/>
      <c r="AG38" s="293">
        <v>2</v>
      </c>
      <c r="AH38" s="293"/>
      <c r="AI38" s="293"/>
      <c r="AJ38" s="293">
        <v>3</v>
      </c>
      <c r="AK38" s="293"/>
      <c r="AL38" s="293"/>
      <c r="AM38" s="293">
        <v>4</v>
      </c>
      <c r="AN38" s="293"/>
      <c r="AO38" s="293"/>
      <c r="AP38" s="293">
        <v>5</v>
      </c>
      <c r="AQ38" s="293"/>
      <c r="AR38" s="295"/>
      <c r="AS38" s="355"/>
      <c r="AT38" s="347"/>
      <c r="AU38" s="348"/>
      <c r="AV38" s="303" t="s">
        <v>60</v>
      </c>
      <c r="AW38" s="304"/>
      <c r="AX38" s="304"/>
      <c r="AY38" s="304"/>
      <c r="AZ38" s="304"/>
      <c r="BA38" s="305"/>
      <c r="BB38" s="308"/>
      <c r="BC38" s="308"/>
      <c r="BD38" s="308"/>
      <c r="BE38" s="308"/>
      <c r="BF38" s="308"/>
      <c r="BG38" s="308"/>
      <c r="BH38" s="308"/>
      <c r="BI38" s="308"/>
      <c r="BJ38" s="308"/>
      <c r="BK38" s="308"/>
      <c r="BL38" s="308"/>
      <c r="BM38" s="308"/>
      <c r="BN38" s="308"/>
      <c r="BO38" s="308"/>
      <c r="BP38" s="309"/>
      <c r="BQ38" s="237"/>
      <c r="BR38" s="184"/>
      <c r="BS38" s="185"/>
      <c r="BT38" s="315" t="s">
        <v>61</v>
      </c>
      <c r="BU38" s="304"/>
      <c r="BV38" s="316"/>
      <c r="BW38" s="324">
        <v>1</v>
      </c>
      <c r="BX38" s="293"/>
      <c r="BY38" s="293"/>
      <c r="BZ38" s="293">
        <v>2</v>
      </c>
      <c r="CA38" s="293"/>
      <c r="CB38" s="293"/>
      <c r="CC38" s="293">
        <v>3</v>
      </c>
      <c r="CD38" s="293"/>
      <c r="CE38" s="293"/>
      <c r="CF38" s="293">
        <v>4</v>
      </c>
      <c r="CG38" s="293"/>
      <c r="CH38" s="293"/>
      <c r="CI38" s="293">
        <v>5</v>
      </c>
      <c r="CJ38" s="293"/>
      <c r="CK38" s="295"/>
    </row>
    <row r="39" spans="1:89" ht="5.25" customHeight="1" x14ac:dyDescent="0.15">
      <c r="A39" s="349"/>
      <c r="B39" s="350"/>
      <c r="C39" s="319"/>
      <c r="D39" s="320"/>
      <c r="E39" s="320"/>
      <c r="F39" s="320"/>
      <c r="G39" s="320"/>
      <c r="H39" s="321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1"/>
      <c r="X39" s="288"/>
      <c r="Y39" s="194"/>
      <c r="Z39" s="197"/>
      <c r="AA39" s="322"/>
      <c r="AB39" s="320"/>
      <c r="AC39" s="323"/>
      <c r="AD39" s="325"/>
      <c r="AE39" s="294"/>
      <c r="AF39" s="294"/>
      <c r="AG39" s="294"/>
      <c r="AH39" s="294"/>
      <c r="AI39" s="294"/>
      <c r="AJ39" s="294"/>
      <c r="AK39" s="294"/>
      <c r="AL39" s="294"/>
      <c r="AM39" s="294"/>
      <c r="AN39" s="294"/>
      <c r="AO39" s="294"/>
      <c r="AP39" s="294"/>
      <c r="AQ39" s="294"/>
      <c r="AR39" s="296"/>
      <c r="AS39" s="355"/>
      <c r="AT39" s="349"/>
      <c r="AU39" s="350"/>
      <c r="AV39" s="319"/>
      <c r="AW39" s="320"/>
      <c r="AX39" s="320"/>
      <c r="AY39" s="320"/>
      <c r="AZ39" s="320"/>
      <c r="BA39" s="321"/>
      <c r="BB39" s="310"/>
      <c r="BC39" s="310"/>
      <c r="BD39" s="310"/>
      <c r="BE39" s="310"/>
      <c r="BF39" s="310"/>
      <c r="BG39" s="310"/>
      <c r="BH39" s="310"/>
      <c r="BI39" s="310"/>
      <c r="BJ39" s="310"/>
      <c r="BK39" s="310"/>
      <c r="BL39" s="310"/>
      <c r="BM39" s="310"/>
      <c r="BN39" s="310"/>
      <c r="BO39" s="310"/>
      <c r="BP39" s="311"/>
      <c r="BQ39" s="288"/>
      <c r="BR39" s="194"/>
      <c r="BS39" s="197"/>
      <c r="BT39" s="322"/>
      <c r="BU39" s="320"/>
      <c r="BV39" s="323"/>
      <c r="BW39" s="325"/>
      <c r="BX39" s="294"/>
      <c r="BY39" s="294"/>
      <c r="BZ39" s="294"/>
      <c r="CA39" s="294"/>
      <c r="CB39" s="294"/>
      <c r="CC39" s="294"/>
      <c r="CD39" s="294"/>
      <c r="CE39" s="294"/>
      <c r="CF39" s="294"/>
      <c r="CG39" s="294"/>
      <c r="CH39" s="294"/>
      <c r="CI39" s="294"/>
      <c r="CJ39" s="294"/>
      <c r="CK39" s="296"/>
    </row>
    <row r="40" spans="1:89" ht="5.25" customHeight="1" x14ac:dyDescent="0.15">
      <c r="A40" s="289">
        <v>1</v>
      </c>
      <c r="B40" s="290"/>
      <c r="C40" s="207" t="str">
        <f>LEFT(RIGHT(申込書!$G9,3))</f>
        <v>0</v>
      </c>
      <c r="D40" s="208"/>
      <c r="E40" s="207" t="str">
        <f>LEFT(RIGHT(申込書!$G9,2))</f>
        <v>0</v>
      </c>
      <c r="F40" s="208"/>
      <c r="G40" s="207" t="str">
        <f>LEFT(RIGHT(申込書!$G9,1))</f>
        <v>0</v>
      </c>
      <c r="H40" s="297"/>
      <c r="I40" s="268">
        <f>IF(申込書!$C$9="","",申込書!$C$9)</f>
        <v>0</v>
      </c>
      <c r="J40" s="268"/>
      <c r="K40" s="268"/>
      <c r="L40" s="268"/>
      <c r="M40" s="268"/>
      <c r="N40" s="268"/>
      <c r="O40" s="268"/>
      <c r="P40" s="268"/>
      <c r="Q40" s="268"/>
      <c r="R40" s="268"/>
      <c r="S40" s="268"/>
      <c r="T40" s="268"/>
      <c r="U40" s="268"/>
      <c r="V40" s="268"/>
      <c r="W40" s="269"/>
      <c r="X40" s="276">
        <f>IF(申込書!$B$9="","",申込書!$B$9)</f>
        <v>4</v>
      </c>
      <c r="Y40" s="277"/>
      <c r="Z40" s="278"/>
      <c r="AA40" s="236"/>
      <c r="AB40" s="181"/>
      <c r="AC40" s="182"/>
      <c r="AD40" s="236"/>
      <c r="AE40" s="181"/>
      <c r="AF40" s="234"/>
      <c r="AG40" s="180"/>
      <c r="AH40" s="181"/>
      <c r="AI40" s="234"/>
      <c r="AJ40" s="180"/>
      <c r="AK40" s="181"/>
      <c r="AL40" s="234"/>
      <c r="AM40" s="180"/>
      <c r="AN40" s="181"/>
      <c r="AO40" s="234"/>
      <c r="AP40" s="180"/>
      <c r="AQ40" s="181"/>
      <c r="AR40" s="182"/>
      <c r="AS40" s="355"/>
      <c r="AT40" s="289">
        <v>1</v>
      </c>
      <c r="AU40" s="290"/>
      <c r="AV40" s="207" t="str">
        <f>LEFT(RIGHT(申込書!$G9,3))</f>
        <v>0</v>
      </c>
      <c r="AW40" s="208"/>
      <c r="AX40" s="207" t="str">
        <f>LEFT(RIGHT(申込書!$G9,2))</f>
        <v>0</v>
      </c>
      <c r="AY40" s="208"/>
      <c r="AZ40" s="207" t="str">
        <f>LEFT(RIGHT(申込書!$G9,1))</f>
        <v>0</v>
      </c>
      <c r="BA40" s="297"/>
      <c r="BB40" s="268">
        <f>IF(申込書!$C$9="","",申込書!$C$9)</f>
        <v>0</v>
      </c>
      <c r="BC40" s="268"/>
      <c r="BD40" s="268"/>
      <c r="BE40" s="268"/>
      <c r="BF40" s="268"/>
      <c r="BG40" s="268"/>
      <c r="BH40" s="268"/>
      <c r="BI40" s="268"/>
      <c r="BJ40" s="268"/>
      <c r="BK40" s="268"/>
      <c r="BL40" s="268"/>
      <c r="BM40" s="268"/>
      <c r="BN40" s="268"/>
      <c r="BO40" s="268"/>
      <c r="BP40" s="269"/>
      <c r="BQ40" s="276">
        <f>IF(申込書!$B$9="","",申込書!$B$9)</f>
        <v>4</v>
      </c>
      <c r="BR40" s="277"/>
      <c r="BS40" s="278"/>
      <c r="BT40" s="236"/>
      <c r="BU40" s="181"/>
      <c r="BV40" s="182"/>
      <c r="BW40" s="236"/>
      <c r="BX40" s="181"/>
      <c r="BY40" s="234"/>
      <c r="BZ40" s="180"/>
      <c r="CA40" s="181"/>
      <c r="CB40" s="234"/>
      <c r="CC40" s="180"/>
      <c r="CD40" s="181"/>
      <c r="CE40" s="234"/>
      <c r="CF40" s="180"/>
      <c r="CG40" s="181"/>
      <c r="CH40" s="234"/>
      <c r="CI40" s="180"/>
      <c r="CJ40" s="181"/>
      <c r="CK40" s="182"/>
    </row>
    <row r="41" spans="1:89" ht="5.25" customHeight="1" x14ac:dyDescent="0.15">
      <c r="A41" s="265"/>
      <c r="B41" s="266"/>
      <c r="C41" s="209"/>
      <c r="D41" s="210"/>
      <c r="E41" s="209"/>
      <c r="F41" s="210"/>
      <c r="G41" s="209"/>
      <c r="H41" s="298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2"/>
      <c r="X41" s="279"/>
      <c r="Y41" s="280"/>
      <c r="Z41" s="281"/>
      <c r="AA41" s="237"/>
      <c r="AB41" s="184"/>
      <c r="AC41" s="185"/>
      <c r="AD41" s="237"/>
      <c r="AE41" s="184"/>
      <c r="AF41" s="192"/>
      <c r="AG41" s="183"/>
      <c r="AH41" s="184"/>
      <c r="AI41" s="192"/>
      <c r="AJ41" s="183"/>
      <c r="AK41" s="184"/>
      <c r="AL41" s="192"/>
      <c r="AM41" s="183"/>
      <c r="AN41" s="184"/>
      <c r="AO41" s="192"/>
      <c r="AP41" s="183"/>
      <c r="AQ41" s="184"/>
      <c r="AR41" s="185"/>
      <c r="AS41" s="355"/>
      <c r="AT41" s="265"/>
      <c r="AU41" s="266"/>
      <c r="AV41" s="209"/>
      <c r="AW41" s="210"/>
      <c r="AX41" s="209"/>
      <c r="AY41" s="210"/>
      <c r="AZ41" s="209"/>
      <c r="BA41" s="298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2"/>
      <c r="BQ41" s="279"/>
      <c r="BR41" s="280"/>
      <c r="BS41" s="281"/>
      <c r="BT41" s="237"/>
      <c r="BU41" s="184"/>
      <c r="BV41" s="185"/>
      <c r="BW41" s="237"/>
      <c r="BX41" s="184"/>
      <c r="BY41" s="192"/>
      <c r="BZ41" s="183"/>
      <c r="CA41" s="184"/>
      <c r="CB41" s="192"/>
      <c r="CC41" s="183"/>
      <c r="CD41" s="184"/>
      <c r="CE41" s="192"/>
      <c r="CF41" s="183"/>
      <c r="CG41" s="184"/>
      <c r="CH41" s="192"/>
      <c r="CI41" s="183"/>
      <c r="CJ41" s="184"/>
      <c r="CK41" s="185"/>
    </row>
    <row r="42" spans="1:89" ht="5.25" customHeight="1" x14ac:dyDescent="0.15">
      <c r="A42" s="265"/>
      <c r="B42" s="266"/>
      <c r="C42" s="209"/>
      <c r="D42" s="210"/>
      <c r="E42" s="209"/>
      <c r="F42" s="210"/>
      <c r="G42" s="209"/>
      <c r="H42" s="298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2"/>
      <c r="X42" s="279"/>
      <c r="Y42" s="280"/>
      <c r="Z42" s="281"/>
      <c r="AA42" s="237"/>
      <c r="AB42" s="184"/>
      <c r="AC42" s="185"/>
      <c r="AD42" s="237"/>
      <c r="AE42" s="184"/>
      <c r="AF42" s="192"/>
      <c r="AG42" s="183"/>
      <c r="AH42" s="184"/>
      <c r="AI42" s="192"/>
      <c r="AJ42" s="183"/>
      <c r="AK42" s="184"/>
      <c r="AL42" s="192"/>
      <c r="AM42" s="183"/>
      <c r="AN42" s="184"/>
      <c r="AO42" s="192"/>
      <c r="AP42" s="183"/>
      <c r="AQ42" s="184"/>
      <c r="AR42" s="185"/>
      <c r="AS42" s="355"/>
      <c r="AT42" s="265"/>
      <c r="AU42" s="266"/>
      <c r="AV42" s="209"/>
      <c r="AW42" s="210"/>
      <c r="AX42" s="209"/>
      <c r="AY42" s="210"/>
      <c r="AZ42" s="209"/>
      <c r="BA42" s="298"/>
      <c r="BB42" s="271"/>
      <c r="BC42" s="271"/>
      <c r="BD42" s="271"/>
      <c r="BE42" s="271"/>
      <c r="BF42" s="271"/>
      <c r="BG42" s="271"/>
      <c r="BH42" s="271"/>
      <c r="BI42" s="271"/>
      <c r="BJ42" s="271"/>
      <c r="BK42" s="271"/>
      <c r="BL42" s="271"/>
      <c r="BM42" s="271"/>
      <c r="BN42" s="271"/>
      <c r="BO42" s="271"/>
      <c r="BP42" s="272"/>
      <c r="BQ42" s="279"/>
      <c r="BR42" s="280"/>
      <c r="BS42" s="281"/>
      <c r="BT42" s="237"/>
      <c r="BU42" s="184"/>
      <c r="BV42" s="185"/>
      <c r="BW42" s="237"/>
      <c r="BX42" s="184"/>
      <c r="BY42" s="192"/>
      <c r="BZ42" s="183"/>
      <c r="CA42" s="184"/>
      <c r="CB42" s="192"/>
      <c r="CC42" s="183"/>
      <c r="CD42" s="184"/>
      <c r="CE42" s="192"/>
      <c r="CF42" s="183"/>
      <c r="CG42" s="184"/>
      <c r="CH42" s="192"/>
      <c r="CI42" s="183"/>
      <c r="CJ42" s="184"/>
      <c r="CK42" s="185"/>
    </row>
    <row r="43" spans="1:89" ht="5.25" customHeight="1" x14ac:dyDescent="0.15">
      <c r="A43" s="291"/>
      <c r="B43" s="292"/>
      <c r="C43" s="246"/>
      <c r="D43" s="247"/>
      <c r="E43" s="246"/>
      <c r="F43" s="247"/>
      <c r="G43" s="246"/>
      <c r="H43" s="299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4"/>
      <c r="X43" s="285"/>
      <c r="Y43" s="286"/>
      <c r="Z43" s="287"/>
      <c r="AA43" s="288"/>
      <c r="AB43" s="194"/>
      <c r="AC43" s="197"/>
      <c r="AD43" s="288"/>
      <c r="AE43" s="194"/>
      <c r="AF43" s="195"/>
      <c r="AG43" s="193"/>
      <c r="AH43" s="194"/>
      <c r="AI43" s="195"/>
      <c r="AJ43" s="193"/>
      <c r="AK43" s="194"/>
      <c r="AL43" s="195"/>
      <c r="AM43" s="193"/>
      <c r="AN43" s="194"/>
      <c r="AO43" s="195"/>
      <c r="AP43" s="193"/>
      <c r="AQ43" s="194"/>
      <c r="AR43" s="197"/>
      <c r="AS43" s="355"/>
      <c r="AT43" s="291"/>
      <c r="AU43" s="292"/>
      <c r="AV43" s="246"/>
      <c r="AW43" s="247"/>
      <c r="AX43" s="246"/>
      <c r="AY43" s="247"/>
      <c r="AZ43" s="246"/>
      <c r="BA43" s="299"/>
      <c r="BB43" s="283"/>
      <c r="BC43" s="283"/>
      <c r="BD43" s="283"/>
      <c r="BE43" s="283"/>
      <c r="BF43" s="283"/>
      <c r="BG43" s="283"/>
      <c r="BH43" s="283"/>
      <c r="BI43" s="283"/>
      <c r="BJ43" s="283"/>
      <c r="BK43" s="283"/>
      <c r="BL43" s="283"/>
      <c r="BM43" s="283"/>
      <c r="BN43" s="283"/>
      <c r="BO43" s="283"/>
      <c r="BP43" s="284"/>
      <c r="BQ43" s="285"/>
      <c r="BR43" s="286"/>
      <c r="BS43" s="287"/>
      <c r="BT43" s="288"/>
      <c r="BU43" s="194"/>
      <c r="BV43" s="197"/>
      <c r="BW43" s="288"/>
      <c r="BX43" s="194"/>
      <c r="BY43" s="195"/>
      <c r="BZ43" s="193"/>
      <c r="CA43" s="194"/>
      <c r="CB43" s="195"/>
      <c r="CC43" s="193"/>
      <c r="CD43" s="194"/>
      <c r="CE43" s="195"/>
      <c r="CF43" s="193"/>
      <c r="CG43" s="194"/>
      <c r="CH43" s="195"/>
      <c r="CI43" s="193"/>
      <c r="CJ43" s="194"/>
      <c r="CK43" s="197"/>
    </row>
    <row r="44" spans="1:89" ht="5.25" customHeight="1" x14ac:dyDescent="0.15">
      <c r="A44" s="265">
        <v>2</v>
      </c>
      <c r="B44" s="266"/>
      <c r="C44" s="207" t="str">
        <f>LEFT(RIGHT(申込書!$G10,3))</f>
        <v>0</v>
      </c>
      <c r="D44" s="208"/>
      <c r="E44" s="207" t="str">
        <f>LEFT(RIGHT(申込書!$G10,2))</f>
        <v>0</v>
      </c>
      <c r="F44" s="297"/>
      <c r="G44" s="207" t="str">
        <f>LEFT(RIGHT(申込書!$G10,1))</f>
        <v>0</v>
      </c>
      <c r="H44" s="297"/>
      <c r="I44" s="267">
        <f>IF(申込書!$C$10="","",申込書!$C$10)</f>
        <v>0</v>
      </c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8"/>
      <c r="U44" s="268"/>
      <c r="V44" s="268"/>
      <c r="W44" s="269"/>
      <c r="X44" s="276">
        <f>IF(申込書!$B$10="","",申込書!$B$10)</f>
        <v>5</v>
      </c>
      <c r="Y44" s="277"/>
      <c r="Z44" s="278"/>
      <c r="AA44" s="236"/>
      <c r="AB44" s="181"/>
      <c r="AC44" s="182"/>
      <c r="AD44" s="236"/>
      <c r="AE44" s="181"/>
      <c r="AF44" s="234"/>
      <c r="AG44" s="180"/>
      <c r="AH44" s="181"/>
      <c r="AI44" s="234"/>
      <c r="AJ44" s="180"/>
      <c r="AK44" s="181"/>
      <c r="AL44" s="234"/>
      <c r="AM44" s="180"/>
      <c r="AN44" s="181"/>
      <c r="AO44" s="234"/>
      <c r="AP44" s="180"/>
      <c r="AQ44" s="181"/>
      <c r="AR44" s="182"/>
      <c r="AS44" s="355"/>
      <c r="AT44" s="265">
        <v>2</v>
      </c>
      <c r="AU44" s="266"/>
      <c r="AV44" s="207" t="str">
        <f>LEFT(RIGHT(申込書!$G10,3))</f>
        <v>0</v>
      </c>
      <c r="AW44" s="208"/>
      <c r="AX44" s="207" t="str">
        <f>LEFT(RIGHT(申込書!$G10,2))</f>
        <v>0</v>
      </c>
      <c r="AY44" s="297"/>
      <c r="AZ44" s="207" t="str">
        <f>LEFT(RIGHT(申込書!$G10,1))</f>
        <v>0</v>
      </c>
      <c r="BA44" s="297"/>
      <c r="BB44" s="267">
        <f>IF(申込書!$C$10="","",申込書!$C$10)</f>
        <v>0</v>
      </c>
      <c r="BC44" s="268"/>
      <c r="BD44" s="268"/>
      <c r="BE44" s="268"/>
      <c r="BF44" s="268"/>
      <c r="BG44" s="268"/>
      <c r="BH44" s="268"/>
      <c r="BI44" s="268"/>
      <c r="BJ44" s="268"/>
      <c r="BK44" s="268"/>
      <c r="BL44" s="268"/>
      <c r="BM44" s="268"/>
      <c r="BN44" s="268"/>
      <c r="BO44" s="268"/>
      <c r="BP44" s="269"/>
      <c r="BQ44" s="276">
        <f>IF(申込書!$B$10="","",申込書!$B$10)</f>
        <v>5</v>
      </c>
      <c r="BR44" s="277"/>
      <c r="BS44" s="278"/>
      <c r="BT44" s="236"/>
      <c r="BU44" s="181"/>
      <c r="BV44" s="182"/>
      <c r="BW44" s="236"/>
      <c r="BX44" s="181"/>
      <c r="BY44" s="234"/>
      <c r="BZ44" s="180"/>
      <c r="CA44" s="181"/>
      <c r="CB44" s="234"/>
      <c r="CC44" s="180"/>
      <c r="CD44" s="181"/>
      <c r="CE44" s="234"/>
      <c r="CF44" s="180"/>
      <c r="CG44" s="181"/>
      <c r="CH44" s="234"/>
      <c r="CI44" s="180"/>
      <c r="CJ44" s="181"/>
      <c r="CK44" s="182"/>
    </row>
    <row r="45" spans="1:89" ht="5.25" customHeight="1" x14ac:dyDescent="0.15">
      <c r="A45" s="265"/>
      <c r="B45" s="266"/>
      <c r="C45" s="209"/>
      <c r="D45" s="210"/>
      <c r="E45" s="209"/>
      <c r="F45" s="298"/>
      <c r="G45" s="209"/>
      <c r="H45" s="298"/>
      <c r="I45" s="270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2"/>
      <c r="X45" s="279"/>
      <c r="Y45" s="280"/>
      <c r="Z45" s="281"/>
      <c r="AA45" s="237"/>
      <c r="AB45" s="184"/>
      <c r="AC45" s="185"/>
      <c r="AD45" s="237"/>
      <c r="AE45" s="184"/>
      <c r="AF45" s="192"/>
      <c r="AG45" s="183"/>
      <c r="AH45" s="184"/>
      <c r="AI45" s="192"/>
      <c r="AJ45" s="183"/>
      <c r="AK45" s="184"/>
      <c r="AL45" s="192"/>
      <c r="AM45" s="183"/>
      <c r="AN45" s="184"/>
      <c r="AO45" s="192"/>
      <c r="AP45" s="183"/>
      <c r="AQ45" s="184"/>
      <c r="AR45" s="185"/>
      <c r="AS45" s="355"/>
      <c r="AT45" s="265"/>
      <c r="AU45" s="266"/>
      <c r="AV45" s="209"/>
      <c r="AW45" s="210"/>
      <c r="AX45" s="209"/>
      <c r="AY45" s="298"/>
      <c r="AZ45" s="209"/>
      <c r="BA45" s="298"/>
      <c r="BB45" s="270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2"/>
      <c r="BQ45" s="279"/>
      <c r="BR45" s="280"/>
      <c r="BS45" s="281"/>
      <c r="BT45" s="237"/>
      <c r="BU45" s="184"/>
      <c r="BV45" s="185"/>
      <c r="BW45" s="237"/>
      <c r="BX45" s="184"/>
      <c r="BY45" s="192"/>
      <c r="BZ45" s="183"/>
      <c r="CA45" s="184"/>
      <c r="CB45" s="192"/>
      <c r="CC45" s="183"/>
      <c r="CD45" s="184"/>
      <c r="CE45" s="192"/>
      <c r="CF45" s="183"/>
      <c r="CG45" s="184"/>
      <c r="CH45" s="192"/>
      <c r="CI45" s="183"/>
      <c r="CJ45" s="184"/>
      <c r="CK45" s="185"/>
    </row>
    <row r="46" spans="1:89" ht="5.25" customHeight="1" x14ac:dyDescent="0.15">
      <c r="A46" s="265"/>
      <c r="B46" s="266"/>
      <c r="C46" s="209"/>
      <c r="D46" s="210"/>
      <c r="E46" s="209"/>
      <c r="F46" s="298"/>
      <c r="G46" s="209"/>
      <c r="H46" s="298"/>
      <c r="I46" s="270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2"/>
      <c r="X46" s="279"/>
      <c r="Y46" s="280"/>
      <c r="Z46" s="281"/>
      <c r="AA46" s="237"/>
      <c r="AB46" s="184"/>
      <c r="AC46" s="185"/>
      <c r="AD46" s="237"/>
      <c r="AE46" s="184"/>
      <c r="AF46" s="192"/>
      <c r="AG46" s="183"/>
      <c r="AH46" s="184"/>
      <c r="AI46" s="192"/>
      <c r="AJ46" s="183"/>
      <c r="AK46" s="184"/>
      <c r="AL46" s="192"/>
      <c r="AM46" s="183"/>
      <c r="AN46" s="184"/>
      <c r="AO46" s="192"/>
      <c r="AP46" s="183"/>
      <c r="AQ46" s="184"/>
      <c r="AR46" s="185"/>
      <c r="AS46" s="355"/>
      <c r="AT46" s="265"/>
      <c r="AU46" s="266"/>
      <c r="AV46" s="209"/>
      <c r="AW46" s="210"/>
      <c r="AX46" s="209"/>
      <c r="AY46" s="298"/>
      <c r="AZ46" s="209"/>
      <c r="BA46" s="298"/>
      <c r="BB46" s="270"/>
      <c r="BC46" s="271"/>
      <c r="BD46" s="271"/>
      <c r="BE46" s="271"/>
      <c r="BF46" s="271"/>
      <c r="BG46" s="271"/>
      <c r="BH46" s="271"/>
      <c r="BI46" s="271"/>
      <c r="BJ46" s="271"/>
      <c r="BK46" s="271"/>
      <c r="BL46" s="271"/>
      <c r="BM46" s="271"/>
      <c r="BN46" s="271"/>
      <c r="BO46" s="271"/>
      <c r="BP46" s="272"/>
      <c r="BQ46" s="279"/>
      <c r="BR46" s="280"/>
      <c r="BS46" s="281"/>
      <c r="BT46" s="237"/>
      <c r="BU46" s="184"/>
      <c r="BV46" s="185"/>
      <c r="BW46" s="237"/>
      <c r="BX46" s="184"/>
      <c r="BY46" s="192"/>
      <c r="BZ46" s="183"/>
      <c r="CA46" s="184"/>
      <c r="CB46" s="192"/>
      <c r="CC46" s="183"/>
      <c r="CD46" s="184"/>
      <c r="CE46" s="192"/>
      <c r="CF46" s="183"/>
      <c r="CG46" s="184"/>
      <c r="CH46" s="192"/>
      <c r="CI46" s="183"/>
      <c r="CJ46" s="184"/>
      <c r="CK46" s="185"/>
    </row>
    <row r="47" spans="1:89" ht="5.25" customHeight="1" x14ac:dyDescent="0.15">
      <c r="A47" s="265"/>
      <c r="B47" s="266"/>
      <c r="C47" s="246"/>
      <c r="D47" s="247"/>
      <c r="E47" s="246"/>
      <c r="F47" s="299"/>
      <c r="G47" s="246"/>
      <c r="H47" s="299"/>
      <c r="I47" s="282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4"/>
      <c r="X47" s="285"/>
      <c r="Y47" s="286"/>
      <c r="Z47" s="287"/>
      <c r="AA47" s="288"/>
      <c r="AB47" s="194"/>
      <c r="AC47" s="197"/>
      <c r="AD47" s="288"/>
      <c r="AE47" s="194"/>
      <c r="AF47" s="195"/>
      <c r="AG47" s="193"/>
      <c r="AH47" s="194"/>
      <c r="AI47" s="195"/>
      <c r="AJ47" s="193"/>
      <c r="AK47" s="194"/>
      <c r="AL47" s="195"/>
      <c r="AM47" s="193"/>
      <c r="AN47" s="194"/>
      <c r="AO47" s="195"/>
      <c r="AP47" s="193"/>
      <c r="AQ47" s="194"/>
      <c r="AR47" s="197"/>
      <c r="AS47" s="355"/>
      <c r="AT47" s="265"/>
      <c r="AU47" s="266"/>
      <c r="AV47" s="246"/>
      <c r="AW47" s="247"/>
      <c r="AX47" s="246"/>
      <c r="AY47" s="299"/>
      <c r="AZ47" s="246"/>
      <c r="BA47" s="299"/>
      <c r="BB47" s="282"/>
      <c r="BC47" s="283"/>
      <c r="BD47" s="283"/>
      <c r="BE47" s="283"/>
      <c r="BF47" s="283"/>
      <c r="BG47" s="283"/>
      <c r="BH47" s="283"/>
      <c r="BI47" s="283"/>
      <c r="BJ47" s="283"/>
      <c r="BK47" s="283"/>
      <c r="BL47" s="283"/>
      <c r="BM47" s="283"/>
      <c r="BN47" s="283"/>
      <c r="BO47" s="283"/>
      <c r="BP47" s="284"/>
      <c r="BQ47" s="285"/>
      <c r="BR47" s="286"/>
      <c r="BS47" s="287"/>
      <c r="BT47" s="288"/>
      <c r="BU47" s="194"/>
      <c r="BV47" s="197"/>
      <c r="BW47" s="288"/>
      <c r="BX47" s="194"/>
      <c r="BY47" s="195"/>
      <c r="BZ47" s="193"/>
      <c r="CA47" s="194"/>
      <c r="CB47" s="195"/>
      <c r="CC47" s="193"/>
      <c r="CD47" s="194"/>
      <c r="CE47" s="195"/>
      <c r="CF47" s="193"/>
      <c r="CG47" s="194"/>
      <c r="CH47" s="195"/>
      <c r="CI47" s="193"/>
      <c r="CJ47" s="194"/>
      <c r="CK47" s="197"/>
    </row>
    <row r="48" spans="1:89" ht="5.25" customHeight="1" x14ac:dyDescent="0.15">
      <c r="A48" s="289">
        <v>3</v>
      </c>
      <c r="B48" s="290"/>
      <c r="C48" s="207" t="str">
        <f>LEFT(RIGHT(申込書!$G11,3))</f>
        <v>0</v>
      </c>
      <c r="D48" s="208"/>
      <c r="E48" s="207" t="str">
        <f>LEFT(RIGHT(申込書!$G11,2))</f>
        <v>0</v>
      </c>
      <c r="F48" s="297"/>
      <c r="G48" s="207" t="str">
        <f>LEFT(RIGHT(申込書!$G11,1))</f>
        <v>0</v>
      </c>
      <c r="H48" s="297"/>
      <c r="I48" s="267">
        <f>IF(申込書!$C$11="","",申込書!$C$11)</f>
        <v>0</v>
      </c>
      <c r="J48" s="268"/>
      <c r="K48" s="268"/>
      <c r="L48" s="268"/>
      <c r="M48" s="268"/>
      <c r="N48" s="268"/>
      <c r="O48" s="268"/>
      <c r="P48" s="268"/>
      <c r="Q48" s="268"/>
      <c r="R48" s="268"/>
      <c r="S48" s="268"/>
      <c r="T48" s="268"/>
      <c r="U48" s="268"/>
      <c r="V48" s="268"/>
      <c r="W48" s="269"/>
      <c r="X48" s="276">
        <f>IF(申込書!$B$11="","",申込書!$B$11)</f>
        <v>6</v>
      </c>
      <c r="Y48" s="277"/>
      <c r="Z48" s="278"/>
      <c r="AA48" s="236"/>
      <c r="AB48" s="181"/>
      <c r="AC48" s="182"/>
      <c r="AD48" s="236"/>
      <c r="AE48" s="181"/>
      <c r="AF48" s="234"/>
      <c r="AG48" s="180"/>
      <c r="AH48" s="181"/>
      <c r="AI48" s="234"/>
      <c r="AJ48" s="180"/>
      <c r="AK48" s="181"/>
      <c r="AL48" s="234"/>
      <c r="AM48" s="180"/>
      <c r="AN48" s="181"/>
      <c r="AO48" s="234"/>
      <c r="AP48" s="180"/>
      <c r="AQ48" s="181"/>
      <c r="AR48" s="182"/>
      <c r="AS48" s="355"/>
      <c r="AT48" s="289">
        <v>3</v>
      </c>
      <c r="AU48" s="290"/>
      <c r="AV48" s="207" t="str">
        <f>LEFT(RIGHT(申込書!$G11,3))</f>
        <v>0</v>
      </c>
      <c r="AW48" s="208"/>
      <c r="AX48" s="207" t="str">
        <f>LEFT(RIGHT(申込書!$G11,2))</f>
        <v>0</v>
      </c>
      <c r="AY48" s="297"/>
      <c r="AZ48" s="207" t="str">
        <f>LEFT(RIGHT(申込書!$G11,1))</f>
        <v>0</v>
      </c>
      <c r="BA48" s="297"/>
      <c r="BB48" s="267">
        <f>IF(申込書!$C$11="","",申込書!$C$11)</f>
        <v>0</v>
      </c>
      <c r="BC48" s="268"/>
      <c r="BD48" s="268"/>
      <c r="BE48" s="268"/>
      <c r="BF48" s="268"/>
      <c r="BG48" s="268"/>
      <c r="BH48" s="268"/>
      <c r="BI48" s="268"/>
      <c r="BJ48" s="268"/>
      <c r="BK48" s="268"/>
      <c r="BL48" s="268"/>
      <c r="BM48" s="268"/>
      <c r="BN48" s="268"/>
      <c r="BO48" s="268"/>
      <c r="BP48" s="269"/>
      <c r="BQ48" s="276">
        <f>IF(申込書!$B$11="","",申込書!$B$11)</f>
        <v>6</v>
      </c>
      <c r="BR48" s="277"/>
      <c r="BS48" s="278"/>
      <c r="BT48" s="236"/>
      <c r="BU48" s="181"/>
      <c r="BV48" s="182"/>
      <c r="BW48" s="236"/>
      <c r="BX48" s="181"/>
      <c r="BY48" s="234"/>
      <c r="BZ48" s="180"/>
      <c r="CA48" s="181"/>
      <c r="CB48" s="234"/>
      <c r="CC48" s="180"/>
      <c r="CD48" s="181"/>
      <c r="CE48" s="234"/>
      <c r="CF48" s="180"/>
      <c r="CG48" s="181"/>
      <c r="CH48" s="234"/>
      <c r="CI48" s="180"/>
      <c r="CJ48" s="181"/>
      <c r="CK48" s="182"/>
    </row>
    <row r="49" spans="1:89" ht="5.25" customHeight="1" x14ac:dyDescent="0.15">
      <c r="A49" s="265"/>
      <c r="B49" s="266"/>
      <c r="C49" s="209"/>
      <c r="D49" s="210"/>
      <c r="E49" s="209"/>
      <c r="F49" s="298"/>
      <c r="G49" s="209"/>
      <c r="H49" s="298"/>
      <c r="I49" s="270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2"/>
      <c r="X49" s="279"/>
      <c r="Y49" s="280"/>
      <c r="Z49" s="281"/>
      <c r="AA49" s="237"/>
      <c r="AB49" s="184"/>
      <c r="AC49" s="185"/>
      <c r="AD49" s="237"/>
      <c r="AE49" s="184"/>
      <c r="AF49" s="192"/>
      <c r="AG49" s="183"/>
      <c r="AH49" s="184"/>
      <c r="AI49" s="192"/>
      <c r="AJ49" s="183"/>
      <c r="AK49" s="184"/>
      <c r="AL49" s="192"/>
      <c r="AM49" s="183"/>
      <c r="AN49" s="184"/>
      <c r="AO49" s="192"/>
      <c r="AP49" s="183"/>
      <c r="AQ49" s="184"/>
      <c r="AR49" s="185"/>
      <c r="AS49" s="355"/>
      <c r="AT49" s="265"/>
      <c r="AU49" s="266"/>
      <c r="AV49" s="209"/>
      <c r="AW49" s="210"/>
      <c r="AX49" s="209"/>
      <c r="AY49" s="298"/>
      <c r="AZ49" s="209"/>
      <c r="BA49" s="298"/>
      <c r="BB49" s="270"/>
      <c r="BC49" s="271"/>
      <c r="BD49" s="271"/>
      <c r="BE49" s="271"/>
      <c r="BF49" s="271"/>
      <c r="BG49" s="271"/>
      <c r="BH49" s="271"/>
      <c r="BI49" s="271"/>
      <c r="BJ49" s="271"/>
      <c r="BK49" s="271"/>
      <c r="BL49" s="271"/>
      <c r="BM49" s="271"/>
      <c r="BN49" s="271"/>
      <c r="BO49" s="271"/>
      <c r="BP49" s="272"/>
      <c r="BQ49" s="279"/>
      <c r="BR49" s="280"/>
      <c r="BS49" s="281"/>
      <c r="BT49" s="237"/>
      <c r="BU49" s="184"/>
      <c r="BV49" s="185"/>
      <c r="BW49" s="237"/>
      <c r="BX49" s="184"/>
      <c r="BY49" s="192"/>
      <c r="BZ49" s="183"/>
      <c r="CA49" s="184"/>
      <c r="CB49" s="192"/>
      <c r="CC49" s="183"/>
      <c r="CD49" s="184"/>
      <c r="CE49" s="192"/>
      <c r="CF49" s="183"/>
      <c r="CG49" s="184"/>
      <c r="CH49" s="192"/>
      <c r="CI49" s="183"/>
      <c r="CJ49" s="184"/>
      <c r="CK49" s="185"/>
    </row>
    <row r="50" spans="1:89" ht="5.25" customHeight="1" x14ac:dyDescent="0.15">
      <c r="A50" s="265"/>
      <c r="B50" s="266"/>
      <c r="C50" s="209"/>
      <c r="D50" s="210"/>
      <c r="E50" s="209"/>
      <c r="F50" s="298"/>
      <c r="G50" s="209"/>
      <c r="H50" s="298"/>
      <c r="I50" s="270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2"/>
      <c r="X50" s="279"/>
      <c r="Y50" s="280"/>
      <c r="Z50" s="281"/>
      <c r="AA50" s="237"/>
      <c r="AB50" s="184"/>
      <c r="AC50" s="185"/>
      <c r="AD50" s="237"/>
      <c r="AE50" s="184"/>
      <c r="AF50" s="192"/>
      <c r="AG50" s="183"/>
      <c r="AH50" s="184"/>
      <c r="AI50" s="192"/>
      <c r="AJ50" s="183"/>
      <c r="AK50" s="184"/>
      <c r="AL50" s="192"/>
      <c r="AM50" s="183"/>
      <c r="AN50" s="184"/>
      <c r="AO50" s="192"/>
      <c r="AP50" s="183"/>
      <c r="AQ50" s="184"/>
      <c r="AR50" s="185"/>
      <c r="AS50" s="355"/>
      <c r="AT50" s="265"/>
      <c r="AU50" s="266"/>
      <c r="AV50" s="209"/>
      <c r="AW50" s="210"/>
      <c r="AX50" s="209"/>
      <c r="AY50" s="298"/>
      <c r="AZ50" s="209"/>
      <c r="BA50" s="298"/>
      <c r="BB50" s="270"/>
      <c r="BC50" s="271"/>
      <c r="BD50" s="271"/>
      <c r="BE50" s="271"/>
      <c r="BF50" s="271"/>
      <c r="BG50" s="271"/>
      <c r="BH50" s="271"/>
      <c r="BI50" s="271"/>
      <c r="BJ50" s="271"/>
      <c r="BK50" s="271"/>
      <c r="BL50" s="271"/>
      <c r="BM50" s="271"/>
      <c r="BN50" s="271"/>
      <c r="BO50" s="271"/>
      <c r="BP50" s="272"/>
      <c r="BQ50" s="279"/>
      <c r="BR50" s="280"/>
      <c r="BS50" s="281"/>
      <c r="BT50" s="237"/>
      <c r="BU50" s="184"/>
      <c r="BV50" s="185"/>
      <c r="BW50" s="237"/>
      <c r="BX50" s="184"/>
      <c r="BY50" s="192"/>
      <c r="BZ50" s="183"/>
      <c r="CA50" s="184"/>
      <c r="CB50" s="192"/>
      <c r="CC50" s="183"/>
      <c r="CD50" s="184"/>
      <c r="CE50" s="192"/>
      <c r="CF50" s="183"/>
      <c r="CG50" s="184"/>
      <c r="CH50" s="192"/>
      <c r="CI50" s="183"/>
      <c r="CJ50" s="184"/>
      <c r="CK50" s="185"/>
    </row>
    <row r="51" spans="1:89" ht="5.25" customHeight="1" x14ac:dyDescent="0.15">
      <c r="A51" s="291"/>
      <c r="B51" s="292"/>
      <c r="C51" s="246"/>
      <c r="D51" s="247"/>
      <c r="E51" s="246"/>
      <c r="F51" s="299"/>
      <c r="G51" s="246"/>
      <c r="H51" s="299"/>
      <c r="I51" s="282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4"/>
      <c r="X51" s="285"/>
      <c r="Y51" s="286"/>
      <c r="Z51" s="287"/>
      <c r="AA51" s="288"/>
      <c r="AB51" s="194"/>
      <c r="AC51" s="197"/>
      <c r="AD51" s="288"/>
      <c r="AE51" s="194"/>
      <c r="AF51" s="195"/>
      <c r="AG51" s="193"/>
      <c r="AH51" s="194"/>
      <c r="AI51" s="195"/>
      <c r="AJ51" s="193"/>
      <c r="AK51" s="194"/>
      <c r="AL51" s="195"/>
      <c r="AM51" s="193"/>
      <c r="AN51" s="194"/>
      <c r="AO51" s="195"/>
      <c r="AP51" s="193"/>
      <c r="AQ51" s="194"/>
      <c r="AR51" s="197"/>
      <c r="AS51" s="355"/>
      <c r="AT51" s="291"/>
      <c r="AU51" s="292"/>
      <c r="AV51" s="246"/>
      <c r="AW51" s="247"/>
      <c r="AX51" s="246"/>
      <c r="AY51" s="299"/>
      <c r="AZ51" s="246"/>
      <c r="BA51" s="299"/>
      <c r="BB51" s="282"/>
      <c r="BC51" s="283"/>
      <c r="BD51" s="283"/>
      <c r="BE51" s="283"/>
      <c r="BF51" s="283"/>
      <c r="BG51" s="283"/>
      <c r="BH51" s="283"/>
      <c r="BI51" s="283"/>
      <c r="BJ51" s="283"/>
      <c r="BK51" s="283"/>
      <c r="BL51" s="283"/>
      <c r="BM51" s="283"/>
      <c r="BN51" s="283"/>
      <c r="BO51" s="283"/>
      <c r="BP51" s="284"/>
      <c r="BQ51" s="285"/>
      <c r="BR51" s="286"/>
      <c r="BS51" s="287"/>
      <c r="BT51" s="288"/>
      <c r="BU51" s="194"/>
      <c r="BV51" s="197"/>
      <c r="BW51" s="288"/>
      <c r="BX51" s="194"/>
      <c r="BY51" s="195"/>
      <c r="BZ51" s="193"/>
      <c r="CA51" s="194"/>
      <c r="CB51" s="195"/>
      <c r="CC51" s="193"/>
      <c r="CD51" s="194"/>
      <c r="CE51" s="195"/>
      <c r="CF51" s="193"/>
      <c r="CG51" s="194"/>
      <c r="CH51" s="195"/>
      <c r="CI51" s="193"/>
      <c r="CJ51" s="194"/>
      <c r="CK51" s="197"/>
    </row>
    <row r="52" spans="1:89" ht="5.25" customHeight="1" x14ac:dyDescent="0.15">
      <c r="A52" s="265">
        <v>4</v>
      </c>
      <c r="B52" s="266"/>
      <c r="C52" s="207" t="str">
        <f>LEFT(RIGHT(申込書!$G12,3))</f>
        <v>0</v>
      </c>
      <c r="D52" s="208"/>
      <c r="E52" s="207" t="str">
        <f>LEFT(RIGHT(申込書!$G12,2))</f>
        <v>0</v>
      </c>
      <c r="F52" s="297"/>
      <c r="G52" s="207" t="str">
        <f>LEFT(RIGHT(申込書!$G12,1))</f>
        <v>0</v>
      </c>
      <c r="H52" s="297"/>
      <c r="I52" s="267">
        <f>IF(申込書!$C$12="","",申込書!$C$12)</f>
        <v>0</v>
      </c>
      <c r="J52" s="268"/>
      <c r="K52" s="268"/>
      <c r="L52" s="268"/>
      <c r="M52" s="268"/>
      <c r="N52" s="268"/>
      <c r="O52" s="268"/>
      <c r="P52" s="268"/>
      <c r="Q52" s="268"/>
      <c r="R52" s="268"/>
      <c r="S52" s="268"/>
      <c r="T52" s="268"/>
      <c r="U52" s="268"/>
      <c r="V52" s="268"/>
      <c r="W52" s="269"/>
      <c r="X52" s="276">
        <f>IF(申込書!$B$12="","",申込書!$B$12)</f>
        <v>7</v>
      </c>
      <c r="Y52" s="277"/>
      <c r="Z52" s="278"/>
      <c r="AA52" s="236"/>
      <c r="AB52" s="181"/>
      <c r="AC52" s="182"/>
      <c r="AD52" s="236"/>
      <c r="AE52" s="181"/>
      <c r="AF52" s="234"/>
      <c r="AG52" s="180"/>
      <c r="AH52" s="181"/>
      <c r="AI52" s="234"/>
      <c r="AJ52" s="180"/>
      <c r="AK52" s="181"/>
      <c r="AL52" s="234"/>
      <c r="AM52" s="180"/>
      <c r="AN52" s="181"/>
      <c r="AO52" s="234"/>
      <c r="AP52" s="180"/>
      <c r="AQ52" s="181"/>
      <c r="AR52" s="182"/>
      <c r="AS52" s="355"/>
      <c r="AT52" s="265">
        <v>4</v>
      </c>
      <c r="AU52" s="266"/>
      <c r="AV52" s="207" t="str">
        <f>LEFT(RIGHT(申込書!$G12,3))</f>
        <v>0</v>
      </c>
      <c r="AW52" s="208"/>
      <c r="AX52" s="207" t="str">
        <f>LEFT(RIGHT(申込書!$G12,2))</f>
        <v>0</v>
      </c>
      <c r="AY52" s="297"/>
      <c r="AZ52" s="207" t="str">
        <f>LEFT(RIGHT(申込書!$G12,1))</f>
        <v>0</v>
      </c>
      <c r="BA52" s="297"/>
      <c r="BB52" s="267">
        <f>IF(申込書!$C$12="","",申込書!$C$12)</f>
        <v>0</v>
      </c>
      <c r="BC52" s="268"/>
      <c r="BD52" s="268"/>
      <c r="BE52" s="268"/>
      <c r="BF52" s="268"/>
      <c r="BG52" s="268"/>
      <c r="BH52" s="268"/>
      <c r="BI52" s="268"/>
      <c r="BJ52" s="268"/>
      <c r="BK52" s="268"/>
      <c r="BL52" s="268"/>
      <c r="BM52" s="268"/>
      <c r="BN52" s="268"/>
      <c r="BO52" s="268"/>
      <c r="BP52" s="269"/>
      <c r="BQ52" s="276">
        <f>IF(申込書!$B$12="","",申込書!$B$12)</f>
        <v>7</v>
      </c>
      <c r="BR52" s="277"/>
      <c r="BS52" s="278"/>
      <c r="BT52" s="236"/>
      <c r="BU52" s="181"/>
      <c r="BV52" s="182"/>
      <c r="BW52" s="236"/>
      <c r="BX52" s="181"/>
      <c r="BY52" s="234"/>
      <c r="BZ52" s="180"/>
      <c r="CA52" s="181"/>
      <c r="CB52" s="234"/>
      <c r="CC52" s="180"/>
      <c r="CD52" s="181"/>
      <c r="CE52" s="234"/>
      <c r="CF52" s="180"/>
      <c r="CG52" s="181"/>
      <c r="CH52" s="234"/>
      <c r="CI52" s="180"/>
      <c r="CJ52" s="181"/>
      <c r="CK52" s="182"/>
    </row>
    <row r="53" spans="1:89" ht="5.25" customHeight="1" x14ac:dyDescent="0.15">
      <c r="A53" s="265"/>
      <c r="B53" s="266"/>
      <c r="C53" s="209"/>
      <c r="D53" s="210"/>
      <c r="E53" s="209"/>
      <c r="F53" s="298"/>
      <c r="G53" s="209"/>
      <c r="H53" s="298"/>
      <c r="I53" s="270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2"/>
      <c r="X53" s="279"/>
      <c r="Y53" s="280"/>
      <c r="Z53" s="281"/>
      <c r="AA53" s="237"/>
      <c r="AB53" s="184"/>
      <c r="AC53" s="185"/>
      <c r="AD53" s="237"/>
      <c r="AE53" s="184"/>
      <c r="AF53" s="192"/>
      <c r="AG53" s="183"/>
      <c r="AH53" s="184"/>
      <c r="AI53" s="192"/>
      <c r="AJ53" s="183"/>
      <c r="AK53" s="184"/>
      <c r="AL53" s="192"/>
      <c r="AM53" s="183"/>
      <c r="AN53" s="184"/>
      <c r="AO53" s="192"/>
      <c r="AP53" s="183"/>
      <c r="AQ53" s="184"/>
      <c r="AR53" s="185"/>
      <c r="AS53" s="355"/>
      <c r="AT53" s="265"/>
      <c r="AU53" s="266"/>
      <c r="AV53" s="209"/>
      <c r="AW53" s="210"/>
      <c r="AX53" s="209"/>
      <c r="AY53" s="298"/>
      <c r="AZ53" s="209"/>
      <c r="BA53" s="298"/>
      <c r="BB53" s="270"/>
      <c r="BC53" s="271"/>
      <c r="BD53" s="271"/>
      <c r="BE53" s="271"/>
      <c r="BF53" s="271"/>
      <c r="BG53" s="271"/>
      <c r="BH53" s="271"/>
      <c r="BI53" s="271"/>
      <c r="BJ53" s="271"/>
      <c r="BK53" s="271"/>
      <c r="BL53" s="271"/>
      <c r="BM53" s="271"/>
      <c r="BN53" s="271"/>
      <c r="BO53" s="271"/>
      <c r="BP53" s="272"/>
      <c r="BQ53" s="279"/>
      <c r="BR53" s="280"/>
      <c r="BS53" s="281"/>
      <c r="BT53" s="237"/>
      <c r="BU53" s="184"/>
      <c r="BV53" s="185"/>
      <c r="BW53" s="237"/>
      <c r="BX53" s="184"/>
      <c r="BY53" s="192"/>
      <c r="BZ53" s="183"/>
      <c r="CA53" s="184"/>
      <c r="CB53" s="192"/>
      <c r="CC53" s="183"/>
      <c r="CD53" s="184"/>
      <c r="CE53" s="192"/>
      <c r="CF53" s="183"/>
      <c r="CG53" s="184"/>
      <c r="CH53" s="192"/>
      <c r="CI53" s="183"/>
      <c r="CJ53" s="184"/>
      <c r="CK53" s="185"/>
    </row>
    <row r="54" spans="1:89" ht="5.25" customHeight="1" x14ac:dyDescent="0.15">
      <c r="A54" s="265"/>
      <c r="B54" s="266"/>
      <c r="C54" s="209"/>
      <c r="D54" s="210"/>
      <c r="E54" s="209"/>
      <c r="F54" s="298"/>
      <c r="G54" s="209"/>
      <c r="H54" s="298"/>
      <c r="I54" s="270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2"/>
      <c r="X54" s="279"/>
      <c r="Y54" s="280"/>
      <c r="Z54" s="281"/>
      <c r="AA54" s="237"/>
      <c r="AB54" s="184"/>
      <c r="AC54" s="185"/>
      <c r="AD54" s="237"/>
      <c r="AE54" s="184"/>
      <c r="AF54" s="192"/>
      <c r="AG54" s="183"/>
      <c r="AH54" s="184"/>
      <c r="AI54" s="192"/>
      <c r="AJ54" s="183"/>
      <c r="AK54" s="184"/>
      <c r="AL54" s="192"/>
      <c r="AM54" s="183"/>
      <c r="AN54" s="184"/>
      <c r="AO54" s="192"/>
      <c r="AP54" s="183"/>
      <c r="AQ54" s="184"/>
      <c r="AR54" s="185"/>
      <c r="AS54" s="355"/>
      <c r="AT54" s="265"/>
      <c r="AU54" s="266"/>
      <c r="AV54" s="209"/>
      <c r="AW54" s="210"/>
      <c r="AX54" s="209"/>
      <c r="AY54" s="298"/>
      <c r="AZ54" s="209"/>
      <c r="BA54" s="298"/>
      <c r="BB54" s="270"/>
      <c r="BC54" s="271"/>
      <c r="BD54" s="271"/>
      <c r="BE54" s="271"/>
      <c r="BF54" s="271"/>
      <c r="BG54" s="271"/>
      <c r="BH54" s="271"/>
      <c r="BI54" s="271"/>
      <c r="BJ54" s="271"/>
      <c r="BK54" s="271"/>
      <c r="BL54" s="271"/>
      <c r="BM54" s="271"/>
      <c r="BN54" s="271"/>
      <c r="BO54" s="271"/>
      <c r="BP54" s="272"/>
      <c r="BQ54" s="279"/>
      <c r="BR54" s="280"/>
      <c r="BS54" s="281"/>
      <c r="BT54" s="237"/>
      <c r="BU54" s="184"/>
      <c r="BV54" s="185"/>
      <c r="BW54" s="237"/>
      <c r="BX54" s="184"/>
      <c r="BY54" s="192"/>
      <c r="BZ54" s="183"/>
      <c r="CA54" s="184"/>
      <c r="CB54" s="192"/>
      <c r="CC54" s="183"/>
      <c r="CD54" s="184"/>
      <c r="CE54" s="192"/>
      <c r="CF54" s="183"/>
      <c r="CG54" s="184"/>
      <c r="CH54" s="192"/>
      <c r="CI54" s="183"/>
      <c r="CJ54" s="184"/>
      <c r="CK54" s="185"/>
    </row>
    <row r="55" spans="1:89" ht="5.25" customHeight="1" x14ac:dyDescent="0.15">
      <c r="A55" s="265"/>
      <c r="B55" s="266"/>
      <c r="C55" s="246"/>
      <c r="D55" s="247"/>
      <c r="E55" s="246"/>
      <c r="F55" s="299"/>
      <c r="G55" s="246"/>
      <c r="H55" s="299"/>
      <c r="I55" s="282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4"/>
      <c r="X55" s="285"/>
      <c r="Y55" s="286"/>
      <c r="Z55" s="287"/>
      <c r="AA55" s="288"/>
      <c r="AB55" s="194"/>
      <c r="AC55" s="197"/>
      <c r="AD55" s="288"/>
      <c r="AE55" s="194"/>
      <c r="AF55" s="195"/>
      <c r="AG55" s="193"/>
      <c r="AH55" s="194"/>
      <c r="AI55" s="195"/>
      <c r="AJ55" s="193"/>
      <c r="AK55" s="194"/>
      <c r="AL55" s="195"/>
      <c r="AM55" s="193"/>
      <c r="AN55" s="194"/>
      <c r="AO55" s="195"/>
      <c r="AP55" s="193"/>
      <c r="AQ55" s="194"/>
      <c r="AR55" s="197"/>
      <c r="AS55" s="355"/>
      <c r="AT55" s="265"/>
      <c r="AU55" s="266"/>
      <c r="AV55" s="246"/>
      <c r="AW55" s="247"/>
      <c r="AX55" s="246"/>
      <c r="AY55" s="299"/>
      <c r="AZ55" s="246"/>
      <c r="BA55" s="299"/>
      <c r="BB55" s="282"/>
      <c r="BC55" s="283"/>
      <c r="BD55" s="283"/>
      <c r="BE55" s="283"/>
      <c r="BF55" s="283"/>
      <c r="BG55" s="283"/>
      <c r="BH55" s="283"/>
      <c r="BI55" s="283"/>
      <c r="BJ55" s="283"/>
      <c r="BK55" s="283"/>
      <c r="BL55" s="283"/>
      <c r="BM55" s="283"/>
      <c r="BN55" s="283"/>
      <c r="BO55" s="283"/>
      <c r="BP55" s="284"/>
      <c r="BQ55" s="285"/>
      <c r="BR55" s="286"/>
      <c r="BS55" s="287"/>
      <c r="BT55" s="288"/>
      <c r="BU55" s="194"/>
      <c r="BV55" s="197"/>
      <c r="BW55" s="288"/>
      <c r="BX55" s="194"/>
      <c r="BY55" s="195"/>
      <c r="BZ55" s="193"/>
      <c r="CA55" s="194"/>
      <c r="CB55" s="195"/>
      <c r="CC55" s="193"/>
      <c r="CD55" s="194"/>
      <c r="CE55" s="195"/>
      <c r="CF55" s="193"/>
      <c r="CG55" s="194"/>
      <c r="CH55" s="195"/>
      <c r="CI55" s="193"/>
      <c r="CJ55" s="194"/>
      <c r="CK55" s="197"/>
    </row>
    <row r="56" spans="1:89" ht="5.25" customHeight="1" x14ac:dyDescent="0.15">
      <c r="A56" s="289">
        <v>5</v>
      </c>
      <c r="B56" s="290"/>
      <c r="C56" s="207" t="str">
        <f>LEFT(RIGHT(申込書!$G13,3))</f>
        <v>0</v>
      </c>
      <c r="D56" s="208"/>
      <c r="E56" s="207" t="str">
        <f>LEFT(RIGHT(申込書!$G13,2))</f>
        <v>0</v>
      </c>
      <c r="F56" s="297"/>
      <c r="G56" s="207" t="str">
        <f>LEFT(RIGHT(申込書!$G13,1))</f>
        <v>0</v>
      </c>
      <c r="H56" s="297"/>
      <c r="I56" s="267">
        <f>IF(申込書!$C$13="","",申込書!$C$13)</f>
        <v>0</v>
      </c>
      <c r="J56" s="268"/>
      <c r="K56" s="268"/>
      <c r="L56" s="268"/>
      <c r="M56" s="268"/>
      <c r="N56" s="268"/>
      <c r="O56" s="268"/>
      <c r="P56" s="268"/>
      <c r="Q56" s="268"/>
      <c r="R56" s="268"/>
      <c r="S56" s="268"/>
      <c r="T56" s="268"/>
      <c r="U56" s="268"/>
      <c r="V56" s="268"/>
      <c r="W56" s="269"/>
      <c r="X56" s="276">
        <f>IF(申込書!$B$13="","",申込書!$B$13)</f>
        <v>8</v>
      </c>
      <c r="Y56" s="277"/>
      <c r="Z56" s="278"/>
      <c r="AA56" s="236"/>
      <c r="AB56" s="181"/>
      <c r="AC56" s="182"/>
      <c r="AD56" s="236"/>
      <c r="AE56" s="181"/>
      <c r="AF56" s="234"/>
      <c r="AG56" s="180"/>
      <c r="AH56" s="181"/>
      <c r="AI56" s="234"/>
      <c r="AJ56" s="180"/>
      <c r="AK56" s="181"/>
      <c r="AL56" s="234"/>
      <c r="AM56" s="180"/>
      <c r="AN56" s="181"/>
      <c r="AO56" s="234"/>
      <c r="AP56" s="180"/>
      <c r="AQ56" s="181"/>
      <c r="AR56" s="182"/>
      <c r="AS56" s="355"/>
      <c r="AT56" s="289">
        <v>5</v>
      </c>
      <c r="AU56" s="290"/>
      <c r="AV56" s="207" t="str">
        <f>LEFT(RIGHT(申込書!$G13,3))</f>
        <v>0</v>
      </c>
      <c r="AW56" s="208"/>
      <c r="AX56" s="207" t="str">
        <f>LEFT(RIGHT(申込書!$G13,2))</f>
        <v>0</v>
      </c>
      <c r="AY56" s="297"/>
      <c r="AZ56" s="207" t="str">
        <f>LEFT(RIGHT(申込書!$G13,1))</f>
        <v>0</v>
      </c>
      <c r="BA56" s="297"/>
      <c r="BB56" s="267">
        <f>IF(申込書!$C$13="","",申込書!$C$13)</f>
        <v>0</v>
      </c>
      <c r="BC56" s="268"/>
      <c r="BD56" s="268"/>
      <c r="BE56" s="268"/>
      <c r="BF56" s="268"/>
      <c r="BG56" s="268"/>
      <c r="BH56" s="268"/>
      <c r="BI56" s="268"/>
      <c r="BJ56" s="268"/>
      <c r="BK56" s="268"/>
      <c r="BL56" s="268"/>
      <c r="BM56" s="268"/>
      <c r="BN56" s="268"/>
      <c r="BO56" s="268"/>
      <c r="BP56" s="269"/>
      <c r="BQ56" s="276">
        <f>IF(申込書!$B$13="","",申込書!$B$13)</f>
        <v>8</v>
      </c>
      <c r="BR56" s="277"/>
      <c r="BS56" s="278"/>
      <c r="BT56" s="236"/>
      <c r="BU56" s="181"/>
      <c r="BV56" s="182"/>
      <c r="BW56" s="236"/>
      <c r="BX56" s="181"/>
      <c r="BY56" s="234"/>
      <c r="BZ56" s="180"/>
      <c r="CA56" s="181"/>
      <c r="CB56" s="234"/>
      <c r="CC56" s="180"/>
      <c r="CD56" s="181"/>
      <c r="CE56" s="234"/>
      <c r="CF56" s="180"/>
      <c r="CG56" s="181"/>
      <c r="CH56" s="234"/>
      <c r="CI56" s="180"/>
      <c r="CJ56" s="181"/>
      <c r="CK56" s="182"/>
    </row>
    <row r="57" spans="1:89" ht="5.25" customHeight="1" x14ac:dyDescent="0.15">
      <c r="A57" s="265"/>
      <c r="B57" s="266"/>
      <c r="C57" s="209"/>
      <c r="D57" s="210"/>
      <c r="E57" s="209"/>
      <c r="F57" s="298"/>
      <c r="G57" s="209"/>
      <c r="H57" s="298"/>
      <c r="I57" s="270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2"/>
      <c r="X57" s="279"/>
      <c r="Y57" s="280"/>
      <c r="Z57" s="281"/>
      <c r="AA57" s="237"/>
      <c r="AB57" s="184"/>
      <c r="AC57" s="185"/>
      <c r="AD57" s="237"/>
      <c r="AE57" s="184"/>
      <c r="AF57" s="192"/>
      <c r="AG57" s="183"/>
      <c r="AH57" s="184"/>
      <c r="AI57" s="192"/>
      <c r="AJ57" s="183"/>
      <c r="AK57" s="184"/>
      <c r="AL57" s="192"/>
      <c r="AM57" s="183"/>
      <c r="AN57" s="184"/>
      <c r="AO57" s="192"/>
      <c r="AP57" s="183"/>
      <c r="AQ57" s="184"/>
      <c r="AR57" s="185"/>
      <c r="AS57" s="355"/>
      <c r="AT57" s="265"/>
      <c r="AU57" s="266"/>
      <c r="AV57" s="209"/>
      <c r="AW57" s="210"/>
      <c r="AX57" s="209"/>
      <c r="AY57" s="298"/>
      <c r="AZ57" s="209"/>
      <c r="BA57" s="298"/>
      <c r="BB57" s="270"/>
      <c r="BC57" s="271"/>
      <c r="BD57" s="271"/>
      <c r="BE57" s="271"/>
      <c r="BF57" s="271"/>
      <c r="BG57" s="271"/>
      <c r="BH57" s="271"/>
      <c r="BI57" s="271"/>
      <c r="BJ57" s="271"/>
      <c r="BK57" s="271"/>
      <c r="BL57" s="271"/>
      <c r="BM57" s="271"/>
      <c r="BN57" s="271"/>
      <c r="BO57" s="271"/>
      <c r="BP57" s="272"/>
      <c r="BQ57" s="279"/>
      <c r="BR57" s="280"/>
      <c r="BS57" s="281"/>
      <c r="BT57" s="237"/>
      <c r="BU57" s="184"/>
      <c r="BV57" s="185"/>
      <c r="BW57" s="237"/>
      <c r="BX57" s="184"/>
      <c r="BY57" s="192"/>
      <c r="BZ57" s="183"/>
      <c r="CA57" s="184"/>
      <c r="CB57" s="192"/>
      <c r="CC57" s="183"/>
      <c r="CD57" s="184"/>
      <c r="CE57" s="192"/>
      <c r="CF57" s="183"/>
      <c r="CG57" s="184"/>
      <c r="CH57" s="192"/>
      <c r="CI57" s="183"/>
      <c r="CJ57" s="184"/>
      <c r="CK57" s="185"/>
    </row>
    <row r="58" spans="1:89" ht="5.25" customHeight="1" x14ac:dyDescent="0.15">
      <c r="A58" s="265"/>
      <c r="B58" s="266"/>
      <c r="C58" s="209"/>
      <c r="D58" s="210"/>
      <c r="E58" s="209"/>
      <c r="F58" s="298"/>
      <c r="G58" s="209"/>
      <c r="H58" s="298"/>
      <c r="I58" s="270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271"/>
      <c r="U58" s="271"/>
      <c r="V58" s="271"/>
      <c r="W58" s="272"/>
      <c r="X58" s="279"/>
      <c r="Y58" s="280"/>
      <c r="Z58" s="281"/>
      <c r="AA58" s="237"/>
      <c r="AB58" s="184"/>
      <c r="AC58" s="185"/>
      <c r="AD58" s="237"/>
      <c r="AE58" s="184"/>
      <c r="AF58" s="192"/>
      <c r="AG58" s="183"/>
      <c r="AH58" s="184"/>
      <c r="AI58" s="192"/>
      <c r="AJ58" s="183"/>
      <c r="AK58" s="184"/>
      <c r="AL58" s="192"/>
      <c r="AM58" s="183"/>
      <c r="AN58" s="184"/>
      <c r="AO58" s="192"/>
      <c r="AP58" s="183"/>
      <c r="AQ58" s="184"/>
      <c r="AR58" s="185"/>
      <c r="AS58" s="355"/>
      <c r="AT58" s="265"/>
      <c r="AU58" s="266"/>
      <c r="AV58" s="209"/>
      <c r="AW58" s="210"/>
      <c r="AX58" s="209"/>
      <c r="AY58" s="298"/>
      <c r="AZ58" s="209"/>
      <c r="BA58" s="298"/>
      <c r="BB58" s="270"/>
      <c r="BC58" s="271"/>
      <c r="BD58" s="271"/>
      <c r="BE58" s="271"/>
      <c r="BF58" s="271"/>
      <c r="BG58" s="271"/>
      <c r="BH58" s="271"/>
      <c r="BI58" s="271"/>
      <c r="BJ58" s="271"/>
      <c r="BK58" s="271"/>
      <c r="BL58" s="271"/>
      <c r="BM58" s="271"/>
      <c r="BN58" s="271"/>
      <c r="BO58" s="271"/>
      <c r="BP58" s="272"/>
      <c r="BQ58" s="279"/>
      <c r="BR58" s="280"/>
      <c r="BS58" s="281"/>
      <c r="BT58" s="237"/>
      <c r="BU58" s="184"/>
      <c r="BV58" s="185"/>
      <c r="BW58" s="237"/>
      <c r="BX58" s="184"/>
      <c r="BY58" s="192"/>
      <c r="BZ58" s="183"/>
      <c r="CA58" s="184"/>
      <c r="CB58" s="192"/>
      <c r="CC58" s="183"/>
      <c r="CD58" s="184"/>
      <c r="CE58" s="192"/>
      <c r="CF58" s="183"/>
      <c r="CG58" s="184"/>
      <c r="CH58" s="192"/>
      <c r="CI58" s="183"/>
      <c r="CJ58" s="184"/>
      <c r="CK58" s="185"/>
    </row>
    <row r="59" spans="1:89" ht="5.25" customHeight="1" x14ac:dyDescent="0.15">
      <c r="A59" s="291"/>
      <c r="B59" s="292"/>
      <c r="C59" s="246"/>
      <c r="D59" s="247"/>
      <c r="E59" s="246"/>
      <c r="F59" s="299"/>
      <c r="G59" s="246"/>
      <c r="H59" s="299"/>
      <c r="I59" s="282"/>
      <c r="J59" s="283"/>
      <c r="K59" s="283"/>
      <c r="L59" s="283"/>
      <c r="M59" s="283"/>
      <c r="N59" s="283"/>
      <c r="O59" s="283"/>
      <c r="P59" s="283"/>
      <c r="Q59" s="283"/>
      <c r="R59" s="283"/>
      <c r="S59" s="283"/>
      <c r="T59" s="283"/>
      <c r="U59" s="283"/>
      <c r="V59" s="283"/>
      <c r="W59" s="284"/>
      <c r="X59" s="285"/>
      <c r="Y59" s="286"/>
      <c r="Z59" s="287"/>
      <c r="AA59" s="288"/>
      <c r="AB59" s="194"/>
      <c r="AC59" s="197"/>
      <c r="AD59" s="288"/>
      <c r="AE59" s="194"/>
      <c r="AF59" s="195"/>
      <c r="AG59" s="193"/>
      <c r="AH59" s="194"/>
      <c r="AI59" s="195"/>
      <c r="AJ59" s="193"/>
      <c r="AK59" s="194"/>
      <c r="AL59" s="195"/>
      <c r="AM59" s="193"/>
      <c r="AN59" s="194"/>
      <c r="AO59" s="195"/>
      <c r="AP59" s="193"/>
      <c r="AQ59" s="194"/>
      <c r="AR59" s="197"/>
      <c r="AS59" s="355"/>
      <c r="AT59" s="291"/>
      <c r="AU59" s="292"/>
      <c r="AV59" s="246"/>
      <c r="AW59" s="247"/>
      <c r="AX59" s="246"/>
      <c r="AY59" s="299"/>
      <c r="AZ59" s="246"/>
      <c r="BA59" s="299"/>
      <c r="BB59" s="282"/>
      <c r="BC59" s="283"/>
      <c r="BD59" s="283"/>
      <c r="BE59" s="283"/>
      <c r="BF59" s="283"/>
      <c r="BG59" s="283"/>
      <c r="BH59" s="283"/>
      <c r="BI59" s="283"/>
      <c r="BJ59" s="283"/>
      <c r="BK59" s="283"/>
      <c r="BL59" s="283"/>
      <c r="BM59" s="283"/>
      <c r="BN59" s="283"/>
      <c r="BO59" s="283"/>
      <c r="BP59" s="284"/>
      <c r="BQ59" s="285"/>
      <c r="BR59" s="286"/>
      <c r="BS59" s="287"/>
      <c r="BT59" s="288"/>
      <c r="BU59" s="194"/>
      <c r="BV59" s="197"/>
      <c r="BW59" s="288"/>
      <c r="BX59" s="194"/>
      <c r="BY59" s="195"/>
      <c r="BZ59" s="193"/>
      <c r="CA59" s="194"/>
      <c r="CB59" s="195"/>
      <c r="CC59" s="193"/>
      <c r="CD59" s="194"/>
      <c r="CE59" s="195"/>
      <c r="CF59" s="193"/>
      <c r="CG59" s="194"/>
      <c r="CH59" s="195"/>
      <c r="CI59" s="193"/>
      <c r="CJ59" s="194"/>
      <c r="CK59" s="197"/>
    </row>
    <row r="60" spans="1:89" ht="5.25" customHeight="1" x14ac:dyDescent="0.15">
      <c r="A60" s="265">
        <v>6</v>
      </c>
      <c r="B60" s="266"/>
      <c r="C60" s="207" t="str">
        <f>LEFT(RIGHT(申込書!$G14,3))</f>
        <v>0</v>
      </c>
      <c r="D60" s="208"/>
      <c r="E60" s="207" t="str">
        <f>LEFT(RIGHT(申込書!$G14,2))</f>
        <v>0</v>
      </c>
      <c r="F60" s="297"/>
      <c r="G60" s="207" t="str">
        <f>LEFT(RIGHT(申込書!$G14,1))</f>
        <v>0</v>
      </c>
      <c r="H60" s="297"/>
      <c r="I60" s="267">
        <f>IF(申込書!$C$14="","",申込書!$C$14)</f>
        <v>0</v>
      </c>
      <c r="J60" s="268"/>
      <c r="K60" s="268"/>
      <c r="L60" s="268"/>
      <c r="M60" s="268"/>
      <c r="N60" s="268"/>
      <c r="O60" s="268"/>
      <c r="P60" s="268"/>
      <c r="Q60" s="268"/>
      <c r="R60" s="268"/>
      <c r="S60" s="268"/>
      <c r="T60" s="268"/>
      <c r="U60" s="268"/>
      <c r="V60" s="268"/>
      <c r="W60" s="269"/>
      <c r="X60" s="276">
        <f>IF(申込書!$B$14="","",申込書!$B$14)</f>
        <v>9</v>
      </c>
      <c r="Y60" s="277"/>
      <c r="Z60" s="278"/>
      <c r="AA60" s="236"/>
      <c r="AB60" s="181"/>
      <c r="AC60" s="182"/>
      <c r="AD60" s="236"/>
      <c r="AE60" s="181"/>
      <c r="AF60" s="234"/>
      <c r="AG60" s="180"/>
      <c r="AH60" s="181"/>
      <c r="AI60" s="234"/>
      <c r="AJ60" s="180"/>
      <c r="AK60" s="181"/>
      <c r="AL60" s="234"/>
      <c r="AM60" s="180"/>
      <c r="AN60" s="181"/>
      <c r="AO60" s="234"/>
      <c r="AP60" s="180"/>
      <c r="AQ60" s="181"/>
      <c r="AR60" s="182"/>
      <c r="AS60" s="355"/>
      <c r="AT60" s="265">
        <v>6</v>
      </c>
      <c r="AU60" s="266"/>
      <c r="AV60" s="207" t="str">
        <f>LEFT(RIGHT(申込書!$G14,3))</f>
        <v>0</v>
      </c>
      <c r="AW60" s="208"/>
      <c r="AX60" s="207" t="str">
        <f>LEFT(RIGHT(申込書!$G14,2))</f>
        <v>0</v>
      </c>
      <c r="AY60" s="297"/>
      <c r="AZ60" s="207" t="str">
        <f>LEFT(RIGHT(申込書!$G14,1))</f>
        <v>0</v>
      </c>
      <c r="BA60" s="297"/>
      <c r="BB60" s="267">
        <f>IF(申込書!$C$14="","",申込書!$C$14)</f>
        <v>0</v>
      </c>
      <c r="BC60" s="268"/>
      <c r="BD60" s="268"/>
      <c r="BE60" s="268"/>
      <c r="BF60" s="268"/>
      <c r="BG60" s="268"/>
      <c r="BH60" s="268"/>
      <c r="BI60" s="268"/>
      <c r="BJ60" s="268"/>
      <c r="BK60" s="268"/>
      <c r="BL60" s="268"/>
      <c r="BM60" s="268"/>
      <c r="BN60" s="268"/>
      <c r="BO60" s="268"/>
      <c r="BP60" s="269"/>
      <c r="BQ60" s="276">
        <f>IF(申込書!$B$14="","",申込書!$B$14)</f>
        <v>9</v>
      </c>
      <c r="BR60" s="277"/>
      <c r="BS60" s="278"/>
      <c r="BT60" s="236"/>
      <c r="BU60" s="181"/>
      <c r="BV60" s="182"/>
      <c r="BW60" s="236"/>
      <c r="BX60" s="181"/>
      <c r="BY60" s="234"/>
      <c r="BZ60" s="180"/>
      <c r="CA60" s="181"/>
      <c r="CB60" s="234"/>
      <c r="CC60" s="180"/>
      <c r="CD60" s="181"/>
      <c r="CE60" s="234"/>
      <c r="CF60" s="180"/>
      <c r="CG60" s="181"/>
      <c r="CH60" s="234"/>
      <c r="CI60" s="180"/>
      <c r="CJ60" s="181"/>
      <c r="CK60" s="182"/>
    </row>
    <row r="61" spans="1:89" ht="5.25" customHeight="1" x14ac:dyDescent="0.15">
      <c r="A61" s="265"/>
      <c r="B61" s="266"/>
      <c r="C61" s="209"/>
      <c r="D61" s="210"/>
      <c r="E61" s="209"/>
      <c r="F61" s="298"/>
      <c r="G61" s="209"/>
      <c r="H61" s="298"/>
      <c r="I61" s="270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271"/>
      <c r="U61" s="271"/>
      <c r="V61" s="271"/>
      <c r="W61" s="272"/>
      <c r="X61" s="279"/>
      <c r="Y61" s="280"/>
      <c r="Z61" s="281"/>
      <c r="AA61" s="237"/>
      <c r="AB61" s="184"/>
      <c r="AC61" s="185"/>
      <c r="AD61" s="237"/>
      <c r="AE61" s="184"/>
      <c r="AF61" s="192"/>
      <c r="AG61" s="183"/>
      <c r="AH61" s="184"/>
      <c r="AI61" s="192"/>
      <c r="AJ61" s="183"/>
      <c r="AK61" s="184"/>
      <c r="AL61" s="192"/>
      <c r="AM61" s="183"/>
      <c r="AN61" s="184"/>
      <c r="AO61" s="192"/>
      <c r="AP61" s="183"/>
      <c r="AQ61" s="184"/>
      <c r="AR61" s="185"/>
      <c r="AS61" s="355"/>
      <c r="AT61" s="265"/>
      <c r="AU61" s="266"/>
      <c r="AV61" s="209"/>
      <c r="AW61" s="210"/>
      <c r="AX61" s="209"/>
      <c r="AY61" s="298"/>
      <c r="AZ61" s="209"/>
      <c r="BA61" s="298"/>
      <c r="BB61" s="270"/>
      <c r="BC61" s="271"/>
      <c r="BD61" s="271"/>
      <c r="BE61" s="271"/>
      <c r="BF61" s="271"/>
      <c r="BG61" s="271"/>
      <c r="BH61" s="271"/>
      <c r="BI61" s="271"/>
      <c r="BJ61" s="271"/>
      <c r="BK61" s="271"/>
      <c r="BL61" s="271"/>
      <c r="BM61" s="271"/>
      <c r="BN61" s="271"/>
      <c r="BO61" s="271"/>
      <c r="BP61" s="272"/>
      <c r="BQ61" s="279"/>
      <c r="BR61" s="280"/>
      <c r="BS61" s="281"/>
      <c r="BT61" s="237"/>
      <c r="BU61" s="184"/>
      <c r="BV61" s="185"/>
      <c r="BW61" s="237"/>
      <c r="BX61" s="184"/>
      <c r="BY61" s="192"/>
      <c r="BZ61" s="183"/>
      <c r="CA61" s="184"/>
      <c r="CB61" s="192"/>
      <c r="CC61" s="183"/>
      <c r="CD61" s="184"/>
      <c r="CE61" s="192"/>
      <c r="CF61" s="183"/>
      <c r="CG61" s="184"/>
      <c r="CH61" s="192"/>
      <c r="CI61" s="183"/>
      <c r="CJ61" s="184"/>
      <c r="CK61" s="185"/>
    </row>
    <row r="62" spans="1:89" ht="5.25" customHeight="1" x14ac:dyDescent="0.15">
      <c r="A62" s="265"/>
      <c r="B62" s="266"/>
      <c r="C62" s="209"/>
      <c r="D62" s="210"/>
      <c r="E62" s="209"/>
      <c r="F62" s="298"/>
      <c r="G62" s="209"/>
      <c r="H62" s="298"/>
      <c r="I62" s="270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271"/>
      <c r="U62" s="271"/>
      <c r="V62" s="271"/>
      <c r="W62" s="272"/>
      <c r="X62" s="279"/>
      <c r="Y62" s="280"/>
      <c r="Z62" s="281"/>
      <c r="AA62" s="237"/>
      <c r="AB62" s="184"/>
      <c r="AC62" s="185"/>
      <c r="AD62" s="237"/>
      <c r="AE62" s="184"/>
      <c r="AF62" s="192"/>
      <c r="AG62" s="183"/>
      <c r="AH62" s="184"/>
      <c r="AI62" s="192"/>
      <c r="AJ62" s="183"/>
      <c r="AK62" s="184"/>
      <c r="AL62" s="192"/>
      <c r="AM62" s="183"/>
      <c r="AN62" s="184"/>
      <c r="AO62" s="192"/>
      <c r="AP62" s="183"/>
      <c r="AQ62" s="184"/>
      <c r="AR62" s="185"/>
      <c r="AS62" s="355"/>
      <c r="AT62" s="265"/>
      <c r="AU62" s="266"/>
      <c r="AV62" s="209"/>
      <c r="AW62" s="210"/>
      <c r="AX62" s="209"/>
      <c r="AY62" s="298"/>
      <c r="AZ62" s="209"/>
      <c r="BA62" s="298"/>
      <c r="BB62" s="270"/>
      <c r="BC62" s="271"/>
      <c r="BD62" s="271"/>
      <c r="BE62" s="271"/>
      <c r="BF62" s="271"/>
      <c r="BG62" s="271"/>
      <c r="BH62" s="271"/>
      <c r="BI62" s="271"/>
      <c r="BJ62" s="271"/>
      <c r="BK62" s="271"/>
      <c r="BL62" s="271"/>
      <c r="BM62" s="271"/>
      <c r="BN62" s="271"/>
      <c r="BO62" s="271"/>
      <c r="BP62" s="272"/>
      <c r="BQ62" s="279"/>
      <c r="BR62" s="280"/>
      <c r="BS62" s="281"/>
      <c r="BT62" s="237"/>
      <c r="BU62" s="184"/>
      <c r="BV62" s="185"/>
      <c r="BW62" s="237"/>
      <c r="BX62" s="184"/>
      <c r="BY62" s="192"/>
      <c r="BZ62" s="183"/>
      <c r="CA62" s="184"/>
      <c r="CB62" s="192"/>
      <c r="CC62" s="183"/>
      <c r="CD62" s="184"/>
      <c r="CE62" s="192"/>
      <c r="CF62" s="183"/>
      <c r="CG62" s="184"/>
      <c r="CH62" s="192"/>
      <c r="CI62" s="183"/>
      <c r="CJ62" s="184"/>
      <c r="CK62" s="185"/>
    </row>
    <row r="63" spans="1:89" ht="5.25" customHeight="1" x14ac:dyDescent="0.15">
      <c r="A63" s="265"/>
      <c r="B63" s="266"/>
      <c r="C63" s="246"/>
      <c r="D63" s="247"/>
      <c r="E63" s="246"/>
      <c r="F63" s="299"/>
      <c r="G63" s="246"/>
      <c r="H63" s="299"/>
      <c r="I63" s="282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283"/>
      <c r="U63" s="283"/>
      <c r="V63" s="283"/>
      <c r="W63" s="284"/>
      <c r="X63" s="285"/>
      <c r="Y63" s="286"/>
      <c r="Z63" s="287"/>
      <c r="AA63" s="288"/>
      <c r="AB63" s="194"/>
      <c r="AC63" s="197"/>
      <c r="AD63" s="288"/>
      <c r="AE63" s="194"/>
      <c r="AF63" s="195"/>
      <c r="AG63" s="193"/>
      <c r="AH63" s="194"/>
      <c r="AI63" s="195"/>
      <c r="AJ63" s="193"/>
      <c r="AK63" s="194"/>
      <c r="AL63" s="195"/>
      <c r="AM63" s="193"/>
      <c r="AN63" s="194"/>
      <c r="AO63" s="195"/>
      <c r="AP63" s="193"/>
      <c r="AQ63" s="194"/>
      <c r="AR63" s="197"/>
      <c r="AS63" s="355"/>
      <c r="AT63" s="265"/>
      <c r="AU63" s="266"/>
      <c r="AV63" s="246"/>
      <c r="AW63" s="247"/>
      <c r="AX63" s="246"/>
      <c r="AY63" s="299"/>
      <c r="AZ63" s="246"/>
      <c r="BA63" s="299"/>
      <c r="BB63" s="282"/>
      <c r="BC63" s="283"/>
      <c r="BD63" s="283"/>
      <c r="BE63" s="283"/>
      <c r="BF63" s="283"/>
      <c r="BG63" s="283"/>
      <c r="BH63" s="283"/>
      <c r="BI63" s="283"/>
      <c r="BJ63" s="283"/>
      <c r="BK63" s="283"/>
      <c r="BL63" s="283"/>
      <c r="BM63" s="283"/>
      <c r="BN63" s="283"/>
      <c r="BO63" s="283"/>
      <c r="BP63" s="284"/>
      <c r="BQ63" s="285"/>
      <c r="BR63" s="286"/>
      <c r="BS63" s="287"/>
      <c r="BT63" s="288"/>
      <c r="BU63" s="194"/>
      <c r="BV63" s="197"/>
      <c r="BW63" s="288"/>
      <c r="BX63" s="194"/>
      <c r="BY63" s="195"/>
      <c r="BZ63" s="193"/>
      <c r="CA63" s="194"/>
      <c r="CB63" s="195"/>
      <c r="CC63" s="193"/>
      <c r="CD63" s="194"/>
      <c r="CE63" s="195"/>
      <c r="CF63" s="193"/>
      <c r="CG63" s="194"/>
      <c r="CH63" s="195"/>
      <c r="CI63" s="193"/>
      <c r="CJ63" s="194"/>
      <c r="CK63" s="197"/>
    </row>
    <row r="64" spans="1:89" ht="5.25" customHeight="1" x14ac:dyDescent="0.15">
      <c r="A64" s="289">
        <v>7</v>
      </c>
      <c r="B64" s="290"/>
      <c r="C64" s="207" t="str">
        <f>LEFT(RIGHT(申込書!$G15,3))</f>
        <v>0</v>
      </c>
      <c r="D64" s="208"/>
      <c r="E64" s="207" t="str">
        <f>LEFT(RIGHT(申込書!$G15,2))</f>
        <v>0</v>
      </c>
      <c r="F64" s="297"/>
      <c r="G64" s="207" t="str">
        <f>LEFT(RIGHT(申込書!$G15,1))</f>
        <v>0</v>
      </c>
      <c r="H64" s="297"/>
      <c r="I64" s="267">
        <f>IF(申込書!$C$15="","",申込書!$C$15)</f>
        <v>0</v>
      </c>
      <c r="J64" s="268"/>
      <c r="K64" s="268"/>
      <c r="L64" s="268"/>
      <c r="M64" s="268"/>
      <c r="N64" s="268"/>
      <c r="O64" s="268"/>
      <c r="P64" s="268"/>
      <c r="Q64" s="268"/>
      <c r="R64" s="268"/>
      <c r="S64" s="268"/>
      <c r="T64" s="268"/>
      <c r="U64" s="268"/>
      <c r="V64" s="268"/>
      <c r="W64" s="269"/>
      <c r="X64" s="276">
        <f>IF(申込書!$B$15="","",申込書!$B$15)</f>
        <v>10</v>
      </c>
      <c r="Y64" s="277"/>
      <c r="Z64" s="278"/>
      <c r="AA64" s="236"/>
      <c r="AB64" s="181"/>
      <c r="AC64" s="182"/>
      <c r="AD64" s="236"/>
      <c r="AE64" s="181"/>
      <c r="AF64" s="234"/>
      <c r="AG64" s="180"/>
      <c r="AH64" s="181"/>
      <c r="AI64" s="234"/>
      <c r="AJ64" s="180"/>
      <c r="AK64" s="181"/>
      <c r="AL64" s="234"/>
      <c r="AM64" s="180"/>
      <c r="AN64" s="181"/>
      <c r="AO64" s="234"/>
      <c r="AP64" s="180"/>
      <c r="AQ64" s="181"/>
      <c r="AR64" s="182"/>
      <c r="AS64" s="355"/>
      <c r="AT64" s="289">
        <v>7</v>
      </c>
      <c r="AU64" s="290"/>
      <c r="AV64" s="207" t="str">
        <f>LEFT(RIGHT(申込書!$G15,3))</f>
        <v>0</v>
      </c>
      <c r="AW64" s="208"/>
      <c r="AX64" s="207" t="str">
        <f>LEFT(RIGHT(申込書!$G15,2))</f>
        <v>0</v>
      </c>
      <c r="AY64" s="297"/>
      <c r="AZ64" s="207" t="str">
        <f>LEFT(RIGHT(申込書!$G15,1))</f>
        <v>0</v>
      </c>
      <c r="BA64" s="297"/>
      <c r="BB64" s="267">
        <f>IF(申込書!$C$15="","",申込書!$C$15)</f>
        <v>0</v>
      </c>
      <c r="BC64" s="268"/>
      <c r="BD64" s="268"/>
      <c r="BE64" s="268"/>
      <c r="BF64" s="268"/>
      <c r="BG64" s="268"/>
      <c r="BH64" s="268"/>
      <c r="BI64" s="268"/>
      <c r="BJ64" s="268"/>
      <c r="BK64" s="268"/>
      <c r="BL64" s="268"/>
      <c r="BM64" s="268"/>
      <c r="BN64" s="268"/>
      <c r="BO64" s="268"/>
      <c r="BP64" s="269"/>
      <c r="BQ64" s="276">
        <f>IF(申込書!$B$15="","",申込書!$B$15)</f>
        <v>10</v>
      </c>
      <c r="BR64" s="277"/>
      <c r="BS64" s="278"/>
      <c r="BT64" s="236"/>
      <c r="BU64" s="181"/>
      <c r="BV64" s="182"/>
      <c r="BW64" s="236"/>
      <c r="BX64" s="181"/>
      <c r="BY64" s="234"/>
      <c r="BZ64" s="180"/>
      <c r="CA64" s="181"/>
      <c r="CB64" s="234"/>
      <c r="CC64" s="180"/>
      <c r="CD64" s="181"/>
      <c r="CE64" s="234"/>
      <c r="CF64" s="180"/>
      <c r="CG64" s="181"/>
      <c r="CH64" s="234"/>
      <c r="CI64" s="180"/>
      <c r="CJ64" s="181"/>
      <c r="CK64" s="182"/>
    </row>
    <row r="65" spans="1:89" ht="5.25" customHeight="1" x14ac:dyDescent="0.15">
      <c r="A65" s="265"/>
      <c r="B65" s="266"/>
      <c r="C65" s="209"/>
      <c r="D65" s="210"/>
      <c r="E65" s="209"/>
      <c r="F65" s="298"/>
      <c r="G65" s="209"/>
      <c r="H65" s="298"/>
      <c r="I65" s="270"/>
      <c r="J65" s="271"/>
      <c r="K65" s="271"/>
      <c r="L65" s="271"/>
      <c r="M65" s="271"/>
      <c r="N65" s="271"/>
      <c r="O65" s="271"/>
      <c r="P65" s="271"/>
      <c r="Q65" s="271"/>
      <c r="R65" s="271"/>
      <c r="S65" s="271"/>
      <c r="T65" s="271"/>
      <c r="U65" s="271"/>
      <c r="V65" s="271"/>
      <c r="W65" s="272"/>
      <c r="X65" s="279"/>
      <c r="Y65" s="280"/>
      <c r="Z65" s="281"/>
      <c r="AA65" s="237"/>
      <c r="AB65" s="184"/>
      <c r="AC65" s="185"/>
      <c r="AD65" s="237"/>
      <c r="AE65" s="184"/>
      <c r="AF65" s="192"/>
      <c r="AG65" s="183"/>
      <c r="AH65" s="184"/>
      <c r="AI65" s="192"/>
      <c r="AJ65" s="183"/>
      <c r="AK65" s="184"/>
      <c r="AL65" s="192"/>
      <c r="AM65" s="183"/>
      <c r="AN65" s="184"/>
      <c r="AO65" s="192"/>
      <c r="AP65" s="183"/>
      <c r="AQ65" s="184"/>
      <c r="AR65" s="185"/>
      <c r="AS65" s="355"/>
      <c r="AT65" s="265"/>
      <c r="AU65" s="266"/>
      <c r="AV65" s="209"/>
      <c r="AW65" s="210"/>
      <c r="AX65" s="209"/>
      <c r="AY65" s="298"/>
      <c r="AZ65" s="209"/>
      <c r="BA65" s="298"/>
      <c r="BB65" s="270"/>
      <c r="BC65" s="271"/>
      <c r="BD65" s="271"/>
      <c r="BE65" s="271"/>
      <c r="BF65" s="271"/>
      <c r="BG65" s="271"/>
      <c r="BH65" s="271"/>
      <c r="BI65" s="271"/>
      <c r="BJ65" s="271"/>
      <c r="BK65" s="271"/>
      <c r="BL65" s="271"/>
      <c r="BM65" s="271"/>
      <c r="BN65" s="271"/>
      <c r="BO65" s="271"/>
      <c r="BP65" s="272"/>
      <c r="BQ65" s="279"/>
      <c r="BR65" s="280"/>
      <c r="BS65" s="281"/>
      <c r="BT65" s="237"/>
      <c r="BU65" s="184"/>
      <c r="BV65" s="185"/>
      <c r="BW65" s="237"/>
      <c r="BX65" s="184"/>
      <c r="BY65" s="192"/>
      <c r="BZ65" s="183"/>
      <c r="CA65" s="184"/>
      <c r="CB65" s="192"/>
      <c r="CC65" s="183"/>
      <c r="CD65" s="184"/>
      <c r="CE65" s="192"/>
      <c r="CF65" s="183"/>
      <c r="CG65" s="184"/>
      <c r="CH65" s="192"/>
      <c r="CI65" s="183"/>
      <c r="CJ65" s="184"/>
      <c r="CK65" s="185"/>
    </row>
    <row r="66" spans="1:89" ht="5.25" customHeight="1" x14ac:dyDescent="0.15">
      <c r="A66" s="265"/>
      <c r="B66" s="266"/>
      <c r="C66" s="209"/>
      <c r="D66" s="210"/>
      <c r="E66" s="209"/>
      <c r="F66" s="298"/>
      <c r="G66" s="209"/>
      <c r="H66" s="298"/>
      <c r="I66" s="270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271"/>
      <c r="U66" s="271"/>
      <c r="V66" s="271"/>
      <c r="W66" s="272"/>
      <c r="X66" s="279"/>
      <c r="Y66" s="280"/>
      <c r="Z66" s="281"/>
      <c r="AA66" s="237"/>
      <c r="AB66" s="184"/>
      <c r="AC66" s="185"/>
      <c r="AD66" s="237"/>
      <c r="AE66" s="184"/>
      <c r="AF66" s="192"/>
      <c r="AG66" s="183"/>
      <c r="AH66" s="184"/>
      <c r="AI66" s="192"/>
      <c r="AJ66" s="183"/>
      <c r="AK66" s="184"/>
      <c r="AL66" s="192"/>
      <c r="AM66" s="183"/>
      <c r="AN66" s="184"/>
      <c r="AO66" s="192"/>
      <c r="AP66" s="183"/>
      <c r="AQ66" s="184"/>
      <c r="AR66" s="185"/>
      <c r="AS66" s="355"/>
      <c r="AT66" s="265"/>
      <c r="AU66" s="266"/>
      <c r="AV66" s="209"/>
      <c r="AW66" s="210"/>
      <c r="AX66" s="209"/>
      <c r="AY66" s="298"/>
      <c r="AZ66" s="209"/>
      <c r="BA66" s="298"/>
      <c r="BB66" s="270"/>
      <c r="BC66" s="271"/>
      <c r="BD66" s="271"/>
      <c r="BE66" s="271"/>
      <c r="BF66" s="271"/>
      <c r="BG66" s="271"/>
      <c r="BH66" s="271"/>
      <c r="BI66" s="271"/>
      <c r="BJ66" s="271"/>
      <c r="BK66" s="271"/>
      <c r="BL66" s="271"/>
      <c r="BM66" s="271"/>
      <c r="BN66" s="271"/>
      <c r="BO66" s="271"/>
      <c r="BP66" s="272"/>
      <c r="BQ66" s="279"/>
      <c r="BR66" s="280"/>
      <c r="BS66" s="281"/>
      <c r="BT66" s="237"/>
      <c r="BU66" s="184"/>
      <c r="BV66" s="185"/>
      <c r="BW66" s="237"/>
      <c r="BX66" s="184"/>
      <c r="BY66" s="192"/>
      <c r="BZ66" s="183"/>
      <c r="CA66" s="184"/>
      <c r="CB66" s="192"/>
      <c r="CC66" s="183"/>
      <c r="CD66" s="184"/>
      <c r="CE66" s="192"/>
      <c r="CF66" s="183"/>
      <c r="CG66" s="184"/>
      <c r="CH66" s="192"/>
      <c r="CI66" s="183"/>
      <c r="CJ66" s="184"/>
      <c r="CK66" s="185"/>
    </row>
    <row r="67" spans="1:89" ht="5.25" customHeight="1" x14ac:dyDescent="0.15">
      <c r="A67" s="291"/>
      <c r="B67" s="292"/>
      <c r="C67" s="246"/>
      <c r="D67" s="247"/>
      <c r="E67" s="246"/>
      <c r="F67" s="299"/>
      <c r="G67" s="246"/>
      <c r="H67" s="299"/>
      <c r="I67" s="282"/>
      <c r="J67" s="283"/>
      <c r="K67" s="283"/>
      <c r="L67" s="283"/>
      <c r="M67" s="283"/>
      <c r="N67" s="283"/>
      <c r="O67" s="283"/>
      <c r="P67" s="283"/>
      <c r="Q67" s="283"/>
      <c r="R67" s="283"/>
      <c r="S67" s="283"/>
      <c r="T67" s="283"/>
      <c r="U67" s="283"/>
      <c r="V67" s="283"/>
      <c r="W67" s="284"/>
      <c r="X67" s="285"/>
      <c r="Y67" s="286"/>
      <c r="Z67" s="287"/>
      <c r="AA67" s="288"/>
      <c r="AB67" s="194"/>
      <c r="AC67" s="197"/>
      <c r="AD67" s="288"/>
      <c r="AE67" s="194"/>
      <c r="AF67" s="195"/>
      <c r="AG67" s="193"/>
      <c r="AH67" s="194"/>
      <c r="AI67" s="195"/>
      <c r="AJ67" s="193"/>
      <c r="AK67" s="194"/>
      <c r="AL67" s="195"/>
      <c r="AM67" s="193"/>
      <c r="AN67" s="194"/>
      <c r="AO67" s="195"/>
      <c r="AP67" s="193"/>
      <c r="AQ67" s="194"/>
      <c r="AR67" s="197"/>
      <c r="AS67" s="355"/>
      <c r="AT67" s="291"/>
      <c r="AU67" s="292"/>
      <c r="AV67" s="246"/>
      <c r="AW67" s="247"/>
      <c r="AX67" s="246"/>
      <c r="AY67" s="299"/>
      <c r="AZ67" s="246"/>
      <c r="BA67" s="299"/>
      <c r="BB67" s="282"/>
      <c r="BC67" s="283"/>
      <c r="BD67" s="283"/>
      <c r="BE67" s="283"/>
      <c r="BF67" s="283"/>
      <c r="BG67" s="283"/>
      <c r="BH67" s="283"/>
      <c r="BI67" s="283"/>
      <c r="BJ67" s="283"/>
      <c r="BK67" s="283"/>
      <c r="BL67" s="283"/>
      <c r="BM67" s="283"/>
      <c r="BN67" s="283"/>
      <c r="BO67" s="283"/>
      <c r="BP67" s="284"/>
      <c r="BQ67" s="285"/>
      <c r="BR67" s="286"/>
      <c r="BS67" s="287"/>
      <c r="BT67" s="288"/>
      <c r="BU67" s="194"/>
      <c r="BV67" s="197"/>
      <c r="BW67" s="288"/>
      <c r="BX67" s="194"/>
      <c r="BY67" s="195"/>
      <c r="BZ67" s="193"/>
      <c r="CA67" s="194"/>
      <c r="CB67" s="195"/>
      <c r="CC67" s="193"/>
      <c r="CD67" s="194"/>
      <c r="CE67" s="195"/>
      <c r="CF67" s="193"/>
      <c r="CG67" s="194"/>
      <c r="CH67" s="195"/>
      <c r="CI67" s="193"/>
      <c r="CJ67" s="194"/>
      <c r="CK67" s="197"/>
    </row>
    <row r="68" spans="1:89" ht="5.25" customHeight="1" x14ac:dyDescent="0.15">
      <c r="A68" s="265">
        <v>8</v>
      </c>
      <c r="B68" s="266"/>
      <c r="C68" s="207" t="str">
        <f>LEFT(RIGHT(申込書!$G16,3))</f>
        <v>0</v>
      </c>
      <c r="D68" s="208"/>
      <c r="E68" s="207" t="str">
        <f>LEFT(RIGHT(申込書!$G16,2))</f>
        <v>0</v>
      </c>
      <c r="F68" s="297"/>
      <c r="G68" s="207" t="str">
        <f>LEFT(RIGHT(申込書!$G16,1))</f>
        <v>0</v>
      </c>
      <c r="H68" s="297"/>
      <c r="I68" s="267">
        <f>IF(申込書!$C$16="","",申込書!$C$16)</f>
        <v>0</v>
      </c>
      <c r="J68" s="268"/>
      <c r="K68" s="268"/>
      <c r="L68" s="268"/>
      <c r="M68" s="268"/>
      <c r="N68" s="268"/>
      <c r="O68" s="268"/>
      <c r="P68" s="268"/>
      <c r="Q68" s="268"/>
      <c r="R68" s="268"/>
      <c r="S68" s="268"/>
      <c r="T68" s="268"/>
      <c r="U68" s="268"/>
      <c r="V68" s="268"/>
      <c r="W68" s="269"/>
      <c r="X68" s="276">
        <f>IF(申込書!$B$16="","",申込書!$B$16)</f>
        <v>11</v>
      </c>
      <c r="Y68" s="277"/>
      <c r="Z68" s="278"/>
      <c r="AA68" s="236"/>
      <c r="AB68" s="181"/>
      <c r="AC68" s="182"/>
      <c r="AD68" s="236"/>
      <c r="AE68" s="181"/>
      <c r="AF68" s="234"/>
      <c r="AG68" s="180"/>
      <c r="AH68" s="181"/>
      <c r="AI68" s="234"/>
      <c r="AJ68" s="180"/>
      <c r="AK68" s="181"/>
      <c r="AL68" s="234"/>
      <c r="AM68" s="180"/>
      <c r="AN68" s="181"/>
      <c r="AO68" s="234"/>
      <c r="AP68" s="180"/>
      <c r="AQ68" s="181"/>
      <c r="AR68" s="182"/>
      <c r="AS68" s="355"/>
      <c r="AT68" s="265">
        <v>8</v>
      </c>
      <c r="AU68" s="266"/>
      <c r="AV68" s="207" t="str">
        <f>LEFT(RIGHT(申込書!$G16,3))</f>
        <v>0</v>
      </c>
      <c r="AW68" s="208"/>
      <c r="AX68" s="207" t="str">
        <f>LEFT(RIGHT(申込書!$G16,2))</f>
        <v>0</v>
      </c>
      <c r="AY68" s="297"/>
      <c r="AZ68" s="207" t="str">
        <f>LEFT(RIGHT(申込書!$G16,1))</f>
        <v>0</v>
      </c>
      <c r="BA68" s="297"/>
      <c r="BB68" s="267">
        <f>IF(申込書!$C$16="","",申込書!$C$16)</f>
        <v>0</v>
      </c>
      <c r="BC68" s="268"/>
      <c r="BD68" s="268"/>
      <c r="BE68" s="268"/>
      <c r="BF68" s="268"/>
      <c r="BG68" s="268"/>
      <c r="BH68" s="268"/>
      <c r="BI68" s="268"/>
      <c r="BJ68" s="268"/>
      <c r="BK68" s="268"/>
      <c r="BL68" s="268"/>
      <c r="BM68" s="268"/>
      <c r="BN68" s="268"/>
      <c r="BO68" s="268"/>
      <c r="BP68" s="269"/>
      <c r="BQ68" s="276">
        <f>IF(申込書!$B$16="","",申込書!$B$16)</f>
        <v>11</v>
      </c>
      <c r="BR68" s="277"/>
      <c r="BS68" s="278"/>
      <c r="BT68" s="236"/>
      <c r="BU68" s="181"/>
      <c r="BV68" s="182"/>
      <c r="BW68" s="236"/>
      <c r="BX68" s="181"/>
      <c r="BY68" s="234"/>
      <c r="BZ68" s="180"/>
      <c r="CA68" s="181"/>
      <c r="CB68" s="234"/>
      <c r="CC68" s="180"/>
      <c r="CD68" s="181"/>
      <c r="CE68" s="234"/>
      <c r="CF68" s="180"/>
      <c r="CG68" s="181"/>
      <c r="CH68" s="234"/>
      <c r="CI68" s="180"/>
      <c r="CJ68" s="181"/>
      <c r="CK68" s="182"/>
    </row>
    <row r="69" spans="1:89" ht="5.25" customHeight="1" x14ac:dyDescent="0.15">
      <c r="A69" s="265"/>
      <c r="B69" s="266"/>
      <c r="C69" s="209"/>
      <c r="D69" s="210"/>
      <c r="E69" s="209"/>
      <c r="F69" s="298"/>
      <c r="G69" s="209"/>
      <c r="H69" s="298"/>
      <c r="I69" s="270"/>
      <c r="J69" s="271"/>
      <c r="K69" s="271"/>
      <c r="L69" s="271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2"/>
      <c r="X69" s="279"/>
      <c r="Y69" s="280"/>
      <c r="Z69" s="281"/>
      <c r="AA69" s="237"/>
      <c r="AB69" s="184"/>
      <c r="AC69" s="185"/>
      <c r="AD69" s="237"/>
      <c r="AE69" s="184"/>
      <c r="AF69" s="192"/>
      <c r="AG69" s="183"/>
      <c r="AH69" s="184"/>
      <c r="AI69" s="192"/>
      <c r="AJ69" s="183"/>
      <c r="AK69" s="184"/>
      <c r="AL69" s="192"/>
      <c r="AM69" s="183"/>
      <c r="AN69" s="184"/>
      <c r="AO69" s="192"/>
      <c r="AP69" s="183"/>
      <c r="AQ69" s="184"/>
      <c r="AR69" s="185"/>
      <c r="AS69" s="355"/>
      <c r="AT69" s="265"/>
      <c r="AU69" s="266"/>
      <c r="AV69" s="209"/>
      <c r="AW69" s="210"/>
      <c r="AX69" s="209"/>
      <c r="AY69" s="298"/>
      <c r="AZ69" s="209"/>
      <c r="BA69" s="298"/>
      <c r="BB69" s="270"/>
      <c r="BC69" s="271"/>
      <c r="BD69" s="271"/>
      <c r="BE69" s="271"/>
      <c r="BF69" s="271"/>
      <c r="BG69" s="271"/>
      <c r="BH69" s="271"/>
      <c r="BI69" s="271"/>
      <c r="BJ69" s="271"/>
      <c r="BK69" s="271"/>
      <c r="BL69" s="271"/>
      <c r="BM69" s="271"/>
      <c r="BN69" s="271"/>
      <c r="BO69" s="271"/>
      <c r="BP69" s="272"/>
      <c r="BQ69" s="279"/>
      <c r="BR69" s="280"/>
      <c r="BS69" s="281"/>
      <c r="BT69" s="237"/>
      <c r="BU69" s="184"/>
      <c r="BV69" s="185"/>
      <c r="BW69" s="237"/>
      <c r="BX69" s="184"/>
      <c r="BY69" s="192"/>
      <c r="BZ69" s="183"/>
      <c r="CA69" s="184"/>
      <c r="CB69" s="192"/>
      <c r="CC69" s="183"/>
      <c r="CD69" s="184"/>
      <c r="CE69" s="192"/>
      <c r="CF69" s="183"/>
      <c r="CG69" s="184"/>
      <c r="CH69" s="192"/>
      <c r="CI69" s="183"/>
      <c r="CJ69" s="184"/>
      <c r="CK69" s="185"/>
    </row>
    <row r="70" spans="1:89" ht="5.25" customHeight="1" x14ac:dyDescent="0.15">
      <c r="A70" s="265"/>
      <c r="B70" s="266"/>
      <c r="C70" s="209"/>
      <c r="D70" s="210"/>
      <c r="E70" s="209"/>
      <c r="F70" s="298"/>
      <c r="G70" s="209"/>
      <c r="H70" s="298"/>
      <c r="I70" s="270"/>
      <c r="J70" s="271"/>
      <c r="K70" s="271"/>
      <c r="L70" s="271"/>
      <c r="M70" s="271"/>
      <c r="N70" s="271"/>
      <c r="O70" s="271"/>
      <c r="P70" s="271"/>
      <c r="Q70" s="271"/>
      <c r="R70" s="271"/>
      <c r="S70" s="271"/>
      <c r="T70" s="271"/>
      <c r="U70" s="271"/>
      <c r="V70" s="271"/>
      <c r="W70" s="272"/>
      <c r="X70" s="279"/>
      <c r="Y70" s="280"/>
      <c r="Z70" s="281"/>
      <c r="AA70" s="237"/>
      <c r="AB70" s="184"/>
      <c r="AC70" s="185"/>
      <c r="AD70" s="237"/>
      <c r="AE70" s="184"/>
      <c r="AF70" s="192"/>
      <c r="AG70" s="183"/>
      <c r="AH70" s="184"/>
      <c r="AI70" s="192"/>
      <c r="AJ70" s="183"/>
      <c r="AK70" s="184"/>
      <c r="AL70" s="192"/>
      <c r="AM70" s="183"/>
      <c r="AN70" s="184"/>
      <c r="AO70" s="192"/>
      <c r="AP70" s="183"/>
      <c r="AQ70" s="184"/>
      <c r="AR70" s="185"/>
      <c r="AS70" s="355"/>
      <c r="AT70" s="265"/>
      <c r="AU70" s="266"/>
      <c r="AV70" s="209"/>
      <c r="AW70" s="210"/>
      <c r="AX70" s="209"/>
      <c r="AY70" s="298"/>
      <c r="AZ70" s="209"/>
      <c r="BA70" s="298"/>
      <c r="BB70" s="270"/>
      <c r="BC70" s="271"/>
      <c r="BD70" s="271"/>
      <c r="BE70" s="271"/>
      <c r="BF70" s="271"/>
      <c r="BG70" s="271"/>
      <c r="BH70" s="271"/>
      <c r="BI70" s="271"/>
      <c r="BJ70" s="271"/>
      <c r="BK70" s="271"/>
      <c r="BL70" s="271"/>
      <c r="BM70" s="271"/>
      <c r="BN70" s="271"/>
      <c r="BO70" s="271"/>
      <c r="BP70" s="272"/>
      <c r="BQ70" s="279"/>
      <c r="BR70" s="280"/>
      <c r="BS70" s="281"/>
      <c r="BT70" s="237"/>
      <c r="BU70" s="184"/>
      <c r="BV70" s="185"/>
      <c r="BW70" s="237"/>
      <c r="BX70" s="184"/>
      <c r="BY70" s="192"/>
      <c r="BZ70" s="183"/>
      <c r="CA70" s="184"/>
      <c r="CB70" s="192"/>
      <c r="CC70" s="183"/>
      <c r="CD70" s="184"/>
      <c r="CE70" s="192"/>
      <c r="CF70" s="183"/>
      <c r="CG70" s="184"/>
      <c r="CH70" s="192"/>
      <c r="CI70" s="183"/>
      <c r="CJ70" s="184"/>
      <c r="CK70" s="185"/>
    </row>
    <row r="71" spans="1:89" ht="5.25" customHeight="1" x14ac:dyDescent="0.15">
      <c r="A71" s="265"/>
      <c r="B71" s="266"/>
      <c r="C71" s="246"/>
      <c r="D71" s="247"/>
      <c r="E71" s="246"/>
      <c r="F71" s="299"/>
      <c r="G71" s="246"/>
      <c r="H71" s="299"/>
      <c r="I71" s="282"/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4"/>
      <c r="X71" s="285"/>
      <c r="Y71" s="286"/>
      <c r="Z71" s="287"/>
      <c r="AA71" s="288"/>
      <c r="AB71" s="194"/>
      <c r="AC71" s="197"/>
      <c r="AD71" s="288"/>
      <c r="AE71" s="194"/>
      <c r="AF71" s="195"/>
      <c r="AG71" s="193"/>
      <c r="AH71" s="194"/>
      <c r="AI71" s="195"/>
      <c r="AJ71" s="193"/>
      <c r="AK71" s="194"/>
      <c r="AL71" s="195"/>
      <c r="AM71" s="193"/>
      <c r="AN71" s="194"/>
      <c r="AO71" s="195"/>
      <c r="AP71" s="193"/>
      <c r="AQ71" s="194"/>
      <c r="AR71" s="197"/>
      <c r="AS71" s="355"/>
      <c r="AT71" s="265"/>
      <c r="AU71" s="266"/>
      <c r="AV71" s="246"/>
      <c r="AW71" s="247"/>
      <c r="AX71" s="246"/>
      <c r="AY71" s="299"/>
      <c r="AZ71" s="246"/>
      <c r="BA71" s="299"/>
      <c r="BB71" s="282"/>
      <c r="BC71" s="283"/>
      <c r="BD71" s="283"/>
      <c r="BE71" s="283"/>
      <c r="BF71" s="283"/>
      <c r="BG71" s="283"/>
      <c r="BH71" s="283"/>
      <c r="BI71" s="283"/>
      <c r="BJ71" s="283"/>
      <c r="BK71" s="283"/>
      <c r="BL71" s="283"/>
      <c r="BM71" s="283"/>
      <c r="BN71" s="283"/>
      <c r="BO71" s="283"/>
      <c r="BP71" s="284"/>
      <c r="BQ71" s="285"/>
      <c r="BR71" s="286"/>
      <c r="BS71" s="287"/>
      <c r="BT71" s="288"/>
      <c r="BU71" s="194"/>
      <c r="BV71" s="197"/>
      <c r="BW71" s="288"/>
      <c r="BX71" s="194"/>
      <c r="BY71" s="195"/>
      <c r="BZ71" s="193"/>
      <c r="CA71" s="194"/>
      <c r="CB71" s="195"/>
      <c r="CC71" s="193"/>
      <c r="CD71" s="194"/>
      <c r="CE71" s="195"/>
      <c r="CF71" s="193"/>
      <c r="CG71" s="194"/>
      <c r="CH71" s="195"/>
      <c r="CI71" s="193"/>
      <c r="CJ71" s="194"/>
      <c r="CK71" s="197"/>
    </row>
    <row r="72" spans="1:89" ht="5.25" customHeight="1" x14ac:dyDescent="0.15">
      <c r="A72" s="289">
        <v>9</v>
      </c>
      <c r="B72" s="290"/>
      <c r="C72" s="207" t="str">
        <f>LEFT(RIGHT(申込書!$G17,3))</f>
        <v>0</v>
      </c>
      <c r="D72" s="208"/>
      <c r="E72" s="207" t="str">
        <f>LEFT(RIGHT(申込書!$G17,2))</f>
        <v>0</v>
      </c>
      <c r="F72" s="297"/>
      <c r="G72" s="207" t="str">
        <f>LEFT(RIGHT(申込書!$G17,1))</f>
        <v>0</v>
      </c>
      <c r="H72" s="297"/>
      <c r="I72" s="267">
        <f>IF(申込書!$C$17="","",申込書!$C$17)</f>
        <v>0</v>
      </c>
      <c r="J72" s="268"/>
      <c r="K72" s="268"/>
      <c r="L72" s="268"/>
      <c r="M72" s="268"/>
      <c r="N72" s="268"/>
      <c r="O72" s="268"/>
      <c r="P72" s="268"/>
      <c r="Q72" s="268"/>
      <c r="R72" s="268"/>
      <c r="S72" s="268"/>
      <c r="T72" s="268"/>
      <c r="U72" s="268"/>
      <c r="V72" s="268"/>
      <c r="W72" s="269"/>
      <c r="X72" s="276">
        <f>IF(申込書!$B$17="","",申込書!$B$17)</f>
        <v>12</v>
      </c>
      <c r="Y72" s="277"/>
      <c r="Z72" s="278"/>
      <c r="AA72" s="236"/>
      <c r="AB72" s="181"/>
      <c r="AC72" s="182"/>
      <c r="AD72" s="236"/>
      <c r="AE72" s="181"/>
      <c r="AF72" s="234"/>
      <c r="AG72" s="180"/>
      <c r="AH72" s="181"/>
      <c r="AI72" s="234"/>
      <c r="AJ72" s="180"/>
      <c r="AK72" s="181"/>
      <c r="AL72" s="234"/>
      <c r="AM72" s="180"/>
      <c r="AN72" s="181"/>
      <c r="AO72" s="234"/>
      <c r="AP72" s="180"/>
      <c r="AQ72" s="181"/>
      <c r="AR72" s="182"/>
      <c r="AS72" s="355"/>
      <c r="AT72" s="289">
        <v>9</v>
      </c>
      <c r="AU72" s="290"/>
      <c r="AV72" s="207" t="str">
        <f>LEFT(RIGHT(申込書!$G17,3))</f>
        <v>0</v>
      </c>
      <c r="AW72" s="208"/>
      <c r="AX72" s="207" t="str">
        <f>LEFT(RIGHT(申込書!$G17,2))</f>
        <v>0</v>
      </c>
      <c r="AY72" s="297"/>
      <c r="AZ72" s="207" t="str">
        <f>LEFT(RIGHT(申込書!$G17,1))</f>
        <v>0</v>
      </c>
      <c r="BA72" s="297"/>
      <c r="BB72" s="267">
        <f>IF(申込書!$C$17="","",申込書!$C$17)</f>
        <v>0</v>
      </c>
      <c r="BC72" s="268"/>
      <c r="BD72" s="268"/>
      <c r="BE72" s="268"/>
      <c r="BF72" s="268"/>
      <c r="BG72" s="268"/>
      <c r="BH72" s="268"/>
      <c r="BI72" s="268"/>
      <c r="BJ72" s="268"/>
      <c r="BK72" s="268"/>
      <c r="BL72" s="268"/>
      <c r="BM72" s="268"/>
      <c r="BN72" s="268"/>
      <c r="BO72" s="268"/>
      <c r="BP72" s="269"/>
      <c r="BQ72" s="276">
        <f>IF(申込書!$B$17="","",申込書!$B$17)</f>
        <v>12</v>
      </c>
      <c r="BR72" s="277"/>
      <c r="BS72" s="278"/>
      <c r="BT72" s="236"/>
      <c r="BU72" s="181"/>
      <c r="BV72" s="182"/>
      <c r="BW72" s="236"/>
      <c r="BX72" s="181"/>
      <c r="BY72" s="234"/>
      <c r="BZ72" s="180"/>
      <c r="CA72" s="181"/>
      <c r="CB72" s="234"/>
      <c r="CC72" s="180"/>
      <c r="CD72" s="181"/>
      <c r="CE72" s="234"/>
      <c r="CF72" s="180"/>
      <c r="CG72" s="181"/>
      <c r="CH72" s="234"/>
      <c r="CI72" s="180"/>
      <c r="CJ72" s="181"/>
      <c r="CK72" s="182"/>
    </row>
    <row r="73" spans="1:89" ht="5.25" customHeight="1" x14ac:dyDescent="0.15">
      <c r="A73" s="265"/>
      <c r="B73" s="266"/>
      <c r="C73" s="209"/>
      <c r="D73" s="210"/>
      <c r="E73" s="209"/>
      <c r="F73" s="298"/>
      <c r="G73" s="209"/>
      <c r="H73" s="298"/>
      <c r="I73" s="270"/>
      <c r="J73" s="271"/>
      <c r="K73" s="271"/>
      <c r="L73" s="271"/>
      <c r="M73" s="271"/>
      <c r="N73" s="271"/>
      <c r="O73" s="271"/>
      <c r="P73" s="271"/>
      <c r="Q73" s="271"/>
      <c r="R73" s="271"/>
      <c r="S73" s="271"/>
      <c r="T73" s="271"/>
      <c r="U73" s="271"/>
      <c r="V73" s="271"/>
      <c r="W73" s="272"/>
      <c r="X73" s="279"/>
      <c r="Y73" s="280"/>
      <c r="Z73" s="281"/>
      <c r="AA73" s="237"/>
      <c r="AB73" s="184"/>
      <c r="AC73" s="185"/>
      <c r="AD73" s="237"/>
      <c r="AE73" s="184"/>
      <c r="AF73" s="192"/>
      <c r="AG73" s="183"/>
      <c r="AH73" s="184"/>
      <c r="AI73" s="192"/>
      <c r="AJ73" s="183"/>
      <c r="AK73" s="184"/>
      <c r="AL73" s="192"/>
      <c r="AM73" s="183"/>
      <c r="AN73" s="184"/>
      <c r="AO73" s="192"/>
      <c r="AP73" s="183"/>
      <c r="AQ73" s="184"/>
      <c r="AR73" s="185"/>
      <c r="AS73" s="355"/>
      <c r="AT73" s="265"/>
      <c r="AU73" s="266"/>
      <c r="AV73" s="209"/>
      <c r="AW73" s="210"/>
      <c r="AX73" s="209"/>
      <c r="AY73" s="298"/>
      <c r="AZ73" s="209"/>
      <c r="BA73" s="298"/>
      <c r="BB73" s="270"/>
      <c r="BC73" s="271"/>
      <c r="BD73" s="271"/>
      <c r="BE73" s="271"/>
      <c r="BF73" s="271"/>
      <c r="BG73" s="271"/>
      <c r="BH73" s="271"/>
      <c r="BI73" s="271"/>
      <c r="BJ73" s="271"/>
      <c r="BK73" s="271"/>
      <c r="BL73" s="271"/>
      <c r="BM73" s="271"/>
      <c r="BN73" s="271"/>
      <c r="BO73" s="271"/>
      <c r="BP73" s="272"/>
      <c r="BQ73" s="279"/>
      <c r="BR73" s="280"/>
      <c r="BS73" s="281"/>
      <c r="BT73" s="237"/>
      <c r="BU73" s="184"/>
      <c r="BV73" s="185"/>
      <c r="BW73" s="237"/>
      <c r="BX73" s="184"/>
      <c r="BY73" s="192"/>
      <c r="BZ73" s="183"/>
      <c r="CA73" s="184"/>
      <c r="CB73" s="192"/>
      <c r="CC73" s="183"/>
      <c r="CD73" s="184"/>
      <c r="CE73" s="192"/>
      <c r="CF73" s="183"/>
      <c r="CG73" s="184"/>
      <c r="CH73" s="192"/>
      <c r="CI73" s="183"/>
      <c r="CJ73" s="184"/>
      <c r="CK73" s="185"/>
    </row>
    <row r="74" spans="1:89" ht="5.25" customHeight="1" x14ac:dyDescent="0.15">
      <c r="A74" s="265"/>
      <c r="B74" s="266"/>
      <c r="C74" s="209"/>
      <c r="D74" s="210"/>
      <c r="E74" s="209"/>
      <c r="F74" s="298"/>
      <c r="G74" s="209"/>
      <c r="H74" s="298"/>
      <c r="I74" s="270"/>
      <c r="J74" s="271"/>
      <c r="K74" s="271"/>
      <c r="L74" s="271"/>
      <c r="M74" s="271"/>
      <c r="N74" s="271"/>
      <c r="O74" s="271"/>
      <c r="P74" s="271"/>
      <c r="Q74" s="271"/>
      <c r="R74" s="271"/>
      <c r="S74" s="271"/>
      <c r="T74" s="271"/>
      <c r="U74" s="271"/>
      <c r="V74" s="271"/>
      <c r="W74" s="272"/>
      <c r="X74" s="279"/>
      <c r="Y74" s="280"/>
      <c r="Z74" s="281"/>
      <c r="AA74" s="237"/>
      <c r="AB74" s="184"/>
      <c r="AC74" s="185"/>
      <c r="AD74" s="237"/>
      <c r="AE74" s="184"/>
      <c r="AF74" s="192"/>
      <c r="AG74" s="183"/>
      <c r="AH74" s="184"/>
      <c r="AI74" s="192"/>
      <c r="AJ74" s="183"/>
      <c r="AK74" s="184"/>
      <c r="AL74" s="192"/>
      <c r="AM74" s="183"/>
      <c r="AN74" s="184"/>
      <c r="AO74" s="192"/>
      <c r="AP74" s="183"/>
      <c r="AQ74" s="184"/>
      <c r="AR74" s="185"/>
      <c r="AS74" s="355"/>
      <c r="AT74" s="265"/>
      <c r="AU74" s="266"/>
      <c r="AV74" s="209"/>
      <c r="AW74" s="210"/>
      <c r="AX74" s="209"/>
      <c r="AY74" s="298"/>
      <c r="AZ74" s="209"/>
      <c r="BA74" s="298"/>
      <c r="BB74" s="270"/>
      <c r="BC74" s="271"/>
      <c r="BD74" s="271"/>
      <c r="BE74" s="271"/>
      <c r="BF74" s="271"/>
      <c r="BG74" s="271"/>
      <c r="BH74" s="271"/>
      <c r="BI74" s="271"/>
      <c r="BJ74" s="271"/>
      <c r="BK74" s="271"/>
      <c r="BL74" s="271"/>
      <c r="BM74" s="271"/>
      <c r="BN74" s="271"/>
      <c r="BO74" s="271"/>
      <c r="BP74" s="272"/>
      <c r="BQ74" s="279"/>
      <c r="BR74" s="280"/>
      <c r="BS74" s="281"/>
      <c r="BT74" s="237"/>
      <c r="BU74" s="184"/>
      <c r="BV74" s="185"/>
      <c r="BW74" s="237"/>
      <c r="BX74" s="184"/>
      <c r="BY74" s="192"/>
      <c r="BZ74" s="183"/>
      <c r="CA74" s="184"/>
      <c r="CB74" s="192"/>
      <c r="CC74" s="183"/>
      <c r="CD74" s="184"/>
      <c r="CE74" s="192"/>
      <c r="CF74" s="183"/>
      <c r="CG74" s="184"/>
      <c r="CH74" s="192"/>
      <c r="CI74" s="183"/>
      <c r="CJ74" s="184"/>
      <c r="CK74" s="185"/>
    </row>
    <row r="75" spans="1:89" ht="5.25" customHeight="1" x14ac:dyDescent="0.15">
      <c r="A75" s="291"/>
      <c r="B75" s="292"/>
      <c r="C75" s="246"/>
      <c r="D75" s="247"/>
      <c r="E75" s="246"/>
      <c r="F75" s="299"/>
      <c r="G75" s="246"/>
      <c r="H75" s="299"/>
      <c r="I75" s="282"/>
      <c r="J75" s="283"/>
      <c r="K75" s="283"/>
      <c r="L75" s="283"/>
      <c r="M75" s="283"/>
      <c r="N75" s="283"/>
      <c r="O75" s="283"/>
      <c r="P75" s="283"/>
      <c r="Q75" s="283"/>
      <c r="R75" s="283"/>
      <c r="S75" s="283"/>
      <c r="T75" s="283"/>
      <c r="U75" s="283"/>
      <c r="V75" s="283"/>
      <c r="W75" s="284"/>
      <c r="X75" s="285"/>
      <c r="Y75" s="286"/>
      <c r="Z75" s="287"/>
      <c r="AA75" s="288"/>
      <c r="AB75" s="194"/>
      <c r="AC75" s="197"/>
      <c r="AD75" s="288"/>
      <c r="AE75" s="194"/>
      <c r="AF75" s="195"/>
      <c r="AG75" s="193"/>
      <c r="AH75" s="194"/>
      <c r="AI75" s="195"/>
      <c r="AJ75" s="193"/>
      <c r="AK75" s="194"/>
      <c r="AL75" s="195"/>
      <c r="AM75" s="193"/>
      <c r="AN75" s="194"/>
      <c r="AO75" s="195"/>
      <c r="AP75" s="193"/>
      <c r="AQ75" s="194"/>
      <c r="AR75" s="197"/>
      <c r="AS75" s="355"/>
      <c r="AT75" s="291"/>
      <c r="AU75" s="292"/>
      <c r="AV75" s="246"/>
      <c r="AW75" s="247"/>
      <c r="AX75" s="246"/>
      <c r="AY75" s="299"/>
      <c r="AZ75" s="246"/>
      <c r="BA75" s="299"/>
      <c r="BB75" s="282"/>
      <c r="BC75" s="283"/>
      <c r="BD75" s="283"/>
      <c r="BE75" s="283"/>
      <c r="BF75" s="283"/>
      <c r="BG75" s="283"/>
      <c r="BH75" s="283"/>
      <c r="BI75" s="283"/>
      <c r="BJ75" s="283"/>
      <c r="BK75" s="283"/>
      <c r="BL75" s="283"/>
      <c r="BM75" s="283"/>
      <c r="BN75" s="283"/>
      <c r="BO75" s="283"/>
      <c r="BP75" s="284"/>
      <c r="BQ75" s="285"/>
      <c r="BR75" s="286"/>
      <c r="BS75" s="287"/>
      <c r="BT75" s="288"/>
      <c r="BU75" s="194"/>
      <c r="BV75" s="197"/>
      <c r="BW75" s="288"/>
      <c r="BX75" s="194"/>
      <c r="BY75" s="195"/>
      <c r="BZ75" s="193"/>
      <c r="CA75" s="194"/>
      <c r="CB75" s="195"/>
      <c r="CC75" s="193"/>
      <c r="CD75" s="194"/>
      <c r="CE75" s="195"/>
      <c r="CF75" s="193"/>
      <c r="CG75" s="194"/>
      <c r="CH75" s="195"/>
      <c r="CI75" s="193"/>
      <c r="CJ75" s="194"/>
      <c r="CK75" s="197"/>
    </row>
    <row r="76" spans="1:89" ht="5.25" customHeight="1" x14ac:dyDescent="0.15">
      <c r="A76" s="265">
        <v>10</v>
      </c>
      <c r="B76" s="266"/>
      <c r="C76" s="207" t="str">
        <f>LEFT(RIGHT(申込書!$G18,3))</f>
        <v>0</v>
      </c>
      <c r="D76" s="208"/>
      <c r="E76" s="207" t="str">
        <f>LEFT(RIGHT(申込書!$G18,2))</f>
        <v>0</v>
      </c>
      <c r="F76" s="297"/>
      <c r="G76" s="207" t="str">
        <f>LEFT(RIGHT(申込書!$G18,1))</f>
        <v>0</v>
      </c>
      <c r="H76" s="297"/>
      <c r="I76" s="267">
        <f>IF(申込書!$C$18="","",申込書!$C$18)</f>
        <v>0</v>
      </c>
      <c r="J76" s="268"/>
      <c r="K76" s="268"/>
      <c r="L76" s="268"/>
      <c r="M76" s="268"/>
      <c r="N76" s="268"/>
      <c r="O76" s="268"/>
      <c r="P76" s="268"/>
      <c r="Q76" s="268"/>
      <c r="R76" s="268"/>
      <c r="S76" s="268"/>
      <c r="T76" s="268"/>
      <c r="U76" s="268"/>
      <c r="V76" s="268"/>
      <c r="W76" s="269"/>
      <c r="X76" s="276">
        <f>IF(申込書!$B$18="","",申込書!$B$18)</f>
        <v>13</v>
      </c>
      <c r="Y76" s="277"/>
      <c r="Z76" s="278"/>
      <c r="AA76" s="236"/>
      <c r="AB76" s="181"/>
      <c r="AC76" s="182"/>
      <c r="AD76" s="236"/>
      <c r="AE76" s="181"/>
      <c r="AF76" s="234"/>
      <c r="AG76" s="180"/>
      <c r="AH76" s="181"/>
      <c r="AI76" s="234"/>
      <c r="AJ76" s="180"/>
      <c r="AK76" s="181"/>
      <c r="AL76" s="234"/>
      <c r="AM76" s="180"/>
      <c r="AN76" s="181"/>
      <c r="AO76" s="234"/>
      <c r="AP76" s="180"/>
      <c r="AQ76" s="181"/>
      <c r="AR76" s="182"/>
      <c r="AS76" s="355"/>
      <c r="AT76" s="265">
        <v>10</v>
      </c>
      <c r="AU76" s="266"/>
      <c r="AV76" s="207" t="str">
        <f>LEFT(RIGHT(申込書!$G18,3))</f>
        <v>0</v>
      </c>
      <c r="AW76" s="208"/>
      <c r="AX76" s="207" t="str">
        <f>LEFT(RIGHT(申込書!$G18,2))</f>
        <v>0</v>
      </c>
      <c r="AY76" s="297"/>
      <c r="AZ76" s="207" t="str">
        <f>LEFT(RIGHT(申込書!$G18,1))</f>
        <v>0</v>
      </c>
      <c r="BA76" s="297"/>
      <c r="BB76" s="267">
        <f>IF(申込書!$C$18="","",申込書!$C$18)</f>
        <v>0</v>
      </c>
      <c r="BC76" s="268"/>
      <c r="BD76" s="268"/>
      <c r="BE76" s="268"/>
      <c r="BF76" s="268"/>
      <c r="BG76" s="268"/>
      <c r="BH76" s="268"/>
      <c r="BI76" s="268"/>
      <c r="BJ76" s="268"/>
      <c r="BK76" s="268"/>
      <c r="BL76" s="268"/>
      <c r="BM76" s="268"/>
      <c r="BN76" s="268"/>
      <c r="BO76" s="268"/>
      <c r="BP76" s="269"/>
      <c r="BQ76" s="276">
        <f>IF(申込書!$B$18="","",申込書!$B$18)</f>
        <v>13</v>
      </c>
      <c r="BR76" s="277"/>
      <c r="BS76" s="278"/>
      <c r="BT76" s="236"/>
      <c r="BU76" s="181"/>
      <c r="BV76" s="182"/>
      <c r="BW76" s="236"/>
      <c r="BX76" s="181"/>
      <c r="BY76" s="234"/>
      <c r="BZ76" s="180"/>
      <c r="CA76" s="181"/>
      <c r="CB76" s="234"/>
      <c r="CC76" s="180"/>
      <c r="CD76" s="181"/>
      <c r="CE76" s="234"/>
      <c r="CF76" s="180"/>
      <c r="CG76" s="181"/>
      <c r="CH76" s="234"/>
      <c r="CI76" s="180"/>
      <c r="CJ76" s="181"/>
      <c r="CK76" s="182"/>
    </row>
    <row r="77" spans="1:89" ht="5.25" customHeight="1" x14ac:dyDescent="0.15">
      <c r="A77" s="265"/>
      <c r="B77" s="266"/>
      <c r="C77" s="209"/>
      <c r="D77" s="210"/>
      <c r="E77" s="209"/>
      <c r="F77" s="298"/>
      <c r="G77" s="209"/>
      <c r="H77" s="298"/>
      <c r="I77" s="270"/>
      <c r="J77" s="271"/>
      <c r="K77" s="271"/>
      <c r="L77" s="271"/>
      <c r="M77" s="271"/>
      <c r="N77" s="271"/>
      <c r="O77" s="271"/>
      <c r="P77" s="271"/>
      <c r="Q77" s="271"/>
      <c r="R77" s="271"/>
      <c r="S77" s="271"/>
      <c r="T77" s="271"/>
      <c r="U77" s="271"/>
      <c r="V77" s="271"/>
      <c r="W77" s="272"/>
      <c r="X77" s="279"/>
      <c r="Y77" s="280"/>
      <c r="Z77" s="281"/>
      <c r="AA77" s="237"/>
      <c r="AB77" s="184"/>
      <c r="AC77" s="185"/>
      <c r="AD77" s="237"/>
      <c r="AE77" s="184"/>
      <c r="AF77" s="192"/>
      <c r="AG77" s="183"/>
      <c r="AH77" s="184"/>
      <c r="AI77" s="192"/>
      <c r="AJ77" s="183"/>
      <c r="AK77" s="184"/>
      <c r="AL77" s="192"/>
      <c r="AM77" s="183"/>
      <c r="AN77" s="184"/>
      <c r="AO77" s="192"/>
      <c r="AP77" s="183"/>
      <c r="AQ77" s="184"/>
      <c r="AR77" s="185"/>
      <c r="AS77" s="355"/>
      <c r="AT77" s="265"/>
      <c r="AU77" s="266"/>
      <c r="AV77" s="209"/>
      <c r="AW77" s="210"/>
      <c r="AX77" s="209"/>
      <c r="AY77" s="298"/>
      <c r="AZ77" s="209"/>
      <c r="BA77" s="298"/>
      <c r="BB77" s="270"/>
      <c r="BC77" s="271"/>
      <c r="BD77" s="271"/>
      <c r="BE77" s="271"/>
      <c r="BF77" s="271"/>
      <c r="BG77" s="271"/>
      <c r="BH77" s="271"/>
      <c r="BI77" s="271"/>
      <c r="BJ77" s="271"/>
      <c r="BK77" s="271"/>
      <c r="BL77" s="271"/>
      <c r="BM77" s="271"/>
      <c r="BN77" s="271"/>
      <c r="BO77" s="271"/>
      <c r="BP77" s="272"/>
      <c r="BQ77" s="279"/>
      <c r="BR77" s="280"/>
      <c r="BS77" s="281"/>
      <c r="BT77" s="237"/>
      <c r="BU77" s="184"/>
      <c r="BV77" s="185"/>
      <c r="BW77" s="237"/>
      <c r="BX77" s="184"/>
      <c r="BY77" s="192"/>
      <c r="BZ77" s="183"/>
      <c r="CA77" s="184"/>
      <c r="CB77" s="192"/>
      <c r="CC77" s="183"/>
      <c r="CD77" s="184"/>
      <c r="CE77" s="192"/>
      <c r="CF77" s="183"/>
      <c r="CG77" s="184"/>
      <c r="CH77" s="192"/>
      <c r="CI77" s="183"/>
      <c r="CJ77" s="184"/>
      <c r="CK77" s="185"/>
    </row>
    <row r="78" spans="1:89" ht="5.25" customHeight="1" x14ac:dyDescent="0.15">
      <c r="A78" s="265"/>
      <c r="B78" s="266"/>
      <c r="C78" s="209"/>
      <c r="D78" s="210"/>
      <c r="E78" s="209"/>
      <c r="F78" s="298"/>
      <c r="G78" s="209"/>
      <c r="H78" s="298"/>
      <c r="I78" s="270"/>
      <c r="J78" s="271"/>
      <c r="K78" s="271"/>
      <c r="L78" s="271"/>
      <c r="M78" s="271"/>
      <c r="N78" s="271"/>
      <c r="O78" s="271"/>
      <c r="P78" s="271"/>
      <c r="Q78" s="271"/>
      <c r="R78" s="271"/>
      <c r="S78" s="271"/>
      <c r="T78" s="271"/>
      <c r="U78" s="271"/>
      <c r="V78" s="271"/>
      <c r="W78" s="272"/>
      <c r="X78" s="279"/>
      <c r="Y78" s="280"/>
      <c r="Z78" s="281"/>
      <c r="AA78" s="237"/>
      <c r="AB78" s="184"/>
      <c r="AC78" s="185"/>
      <c r="AD78" s="237"/>
      <c r="AE78" s="184"/>
      <c r="AF78" s="192"/>
      <c r="AG78" s="183"/>
      <c r="AH78" s="184"/>
      <c r="AI78" s="192"/>
      <c r="AJ78" s="183"/>
      <c r="AK78" s="184"/>
      <c r="AL78" s="192"/>
      <c r="AM78" s="183"/>
      <c r="AN78" s="184"/>
      <c r="AO78" s="192"/>
      <c r="AP78" s="183"/>
      <c r="AQ78" s="184"/>
      <c r="AR78" s="185"/>
      <c r="AS78" s="355"/>
      <c r="AT78" s="265"/>
      <c r="AU78" s="266"/>
      <c r="AV78" s="209"/>
      <c r="AW78" s="210"/>
      <c r="AX78" s="209"/>
      <c r="AY78" s="298"/>
      <c r="AZ78" s="209"/>
      <c r="BA78" s="298"/>
      <c r="BB78" s="270"/>
      <c r="BC78" s="271"/>
      <c r="BD78" s="271"/>
      <c r="BE78" s="271"/>
      <c r="BF78" s="271"/>
      <c r="BG78" s="271"/>
      <c r="BH78" s="271"/>
      <c r="BI78" s="271"/>
      <c r="BJ78" s="271"/>
      <c r="BK78" s="271"/>
      <c r="BL78" s="271"/>
      <c r="BM78" s="271"/>
      <c r="BN78" s="271"/>
      <c r="BO78" s="271"/>
      <c r="BP78" s="272"/>
      <c r="BQ78" s="279"/>
      <c r="BR78" s="280"/>
      <c r="BS78" s="281"/>
      <c r="BT78" s="237"/>
      <c r="BU78" s="184"/>
      <c r="BV78" s="185"/>
      <c r="BW78" s="237"/>
      <c r="BX78" s="184"/>
      <c r="BY78" s="192"/>
      <c r="BZ78" s="183"/>
      <c r="CA78" s="184"/>
      <c r="CB78" s="192"/>
      <c r="CC78" s="183"/>
      <c r="CD78" s="184"/>
      <c r="CE78" s="192"/>
      <c r="CF78" s="183"/>
      <c r="CG78" s="184"/>
      <c r="CH78" s="192"/>
      <c r="CI78" s="183"/>
      <c r="CJ78" s="184"/>
      <c r="CK78" s="185"/>
    </row>
    <row r="79" spans="1:89" ht="5.25" customHeight="1" x14ac:dyDescent="0.15">
      <c r="A79" s="265"/>
      <c r="B79" s="266"/>
      <c r="C79" s="246"/>
      <c r="D79" s="247"/>
      <c r="E79" s="246"/>
      <c r="F79" s="299"/>
      <c r="G79" s="246"/>
      <c r="H79" s="299"/>
      <c r="I79" s="282"/>
      <c r="J79" s="283"/>
      <c r="K79" s="283"/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4"/>
      <c r="X79" s="285"/>
      <c r="Y79" s="286"/>
      <c r="Z79" s="287"/>
      <c r="AA79" s="288"/>
      <c r="AB79" s="194"/>
      <c r="AC79" s="197"/>
      <c r="AD79" s="288"/>
      <c r="AE79" s="194"/>
      <c r="AF79" s="195"/>
      <c r="AG79" s="193"/>
      <c r="AH79" s="194"/>
      <c r="AI79" s="195"/>
      <c r="AJ79" s="193"/>
      <c r="AK79" s="194"/>
      <c r="AL79" s="195"/>
      <c r="AM79" s="193"/>
      <c r="AN79" s="194"/>
      <c r="AO79" s="195"/>
      <c r="AP79" s="193"/>
      <c r="AQ79" s="194"/>
      <c r="AR79" s="197"/>
      <c r="AS79" s="355"/>
      <c r="AT79" s="265"/>
      <c r="AU79" s="266"/>
      <c r="AV79" s="246"/>
      <c r="AW79" s="247"/>
      <c r="AX79" s="246"/>
      <c r="AY79" s="299"/>
      <c r="AZ79" s="246"/>
      <c r="BA79" s="299"/>
      <c r="BB79" s="282"/>
      <c r="BC79" s="283"/>
      <c r="BD79" s="283"/>
      <c r="BE79" s="283"/>
      <c r="BF79" s="283"/>
      <c r="BG79" s="283"/>
      <c r="BH79" s="283"/>
      <c r="BI79" s="283"/>
      <c r="BJ79" s="283"/>
      <c r="BK79" s="283"/>
      <c r="BL79" s="283"/>
      <c r="BM79" s="283"/>
      <c r="BN79" s="283"/>
      <c r="BO79" s="283"/>
      <c r="BP79" s="284"/>
      <c r="BQ79" s="285"/>
      <c r="BR79" s="286"/>
      <c r="BS79" s="287"/>
      <c r="BT79" s="288"/>
      <c r="BU79" s="194"/>
      <c r="BV79" s="197"/>
      <c r="BW79" s="288"/>
      <c r="BX79" s="194"/>
      <c r="BY79" s="195"/>
      <c r="BZ79" s="193"/>
      <c r="CA79" s="194"/>
      <c r="CB79" s="195"/>
      <c r="CC79" s="193"/>
      <c r="CD79" s="194"/>
      <c r="CE79" s="195"/>
      <c r="CF79" s="193"/>
      <c r="CG79" s="194"/>
      <c r="CH79" s="195"/>
      <c r="CI79" s="193"/>
      <c r="CJ79" s="194"/>
      <c r="CK79" s="197"/>
    </row>
    <row r="80" spans="1:89" ht="5.25" customHeight="1" x14ac:dyDescent="0.15">
      <c r="A80" s="289">
        <v>11</v>
      </c>
      <c r="B80" s="290"/>
      <c r="C80" s="207" t="str">
        <f>LEFT(RIGHT(申込書!$G19,3))</f>
        <v>0</v>
      </c>
      <c r="D80" s="208"/>
      <c r="E80" s="207" t="str">
        <f>LEFT(RIGHT(申込書!$G19,2))</f>
        <v>0</v>
      </c>
      <c r="F80" s="297"/>
      <c r="G80" s="207" t="str">
        <f>LEFT(RIGHT(申込書!$G19,1))</f>
        <v>0</v>
      </c>
      <c r="H80" s="297"/>
      <c r="I80" s="267">
        <f>IF(申込書!$C$19="","",申込書!$C$19)</f>
        <v>0</v>
      </c>
      <c r="J80" s="268"/>
      <c r="K80" s="268"/>
      <c r="L80" s="268"/>
      <c r="M80" s="268"/>
      <c r="N80" s="268"/>
      <c r="O80" s="268"/>
      <c r="P80" s="268"/>
      <c r="Q80" s="268"/>
      <c r="R80" s="268"/>
      <c r="S80" s="268"/>
      <c r="T80" s="268"/>
      <c r="U80" s="268"/>
      <c r="V80" s="268"/>
      <c r="W80" s="269"/>
      <c r="X80" s="276">
        <f>IF(申込書!$B$19="","",申込書!$B$19)</f>
        <v>14</v>
      </c>
      <c r="Y80" s="277"/>
      <c r="Z80" s="278"/>
      <c r="AA80" s="236"/>
      <c r="AB80" s="181"/>
      <c r="AC80" s="182"/>
      <c r="AD80" s="236"/>
      <c r="AE80" s="181"/>
      <c r="AF80" s="234"/>
      <c r="AG80" s="180"/>
      <c r="AH80" s="181"/>
      <c r="AI80" s="234"/>
      <c r="AJ80" s="180"/>
      <c r="AK80" s="181"/>
      <c r="AL80" s="234"/>
      <c r="AM80" s="180"/>
      <c r="AN80" s="181"/>
      <c r="AO80" s="234"/>
      <c r="AP80" s="180"/>
      <c r="AQ80" s="181"/>
      <c r="AR80" s="182"/>
      <c r="AS80" s="355"/>
      <c r="AT80" s="289">
        <v>11</v>
      </c>
      <c r="AU80" s="290"/>
      <c r="AV80" s="207" t="str">
        <f>LEFT(RIGHT(申込書!$G19,3))</f>
        <v>0</v>
      </c>
      <c r="AW80" s="208"/>
      <c r="AX80" s="207" t="str">
        <f>LEFT(RIGHT(申込書!$G19,2))</f>
        <v>0</v>
      </c>
      <c r="AY80" s="297"/>
      <c r="AZ80" s="207" t="str">
        <f>LEFT(RIGHT(申込書!$G19,1))</f>
        <v>0</v>
      </c>
      <c r="BA80" s="297"/>
      <c r="BB80" s="267">
        <f>IF(申込書!$C$19="","",申込書!$C$19)</f>
        <v>0</v>
      </c>
      <c r="BC80" s="268"/>
      <c r="BD80" s="268"/>
      <c r="BE80" s="268"/>
      <c r="BF80" s="268"/>
      <c r="BG80" s="268"/>
      <c r="BH80" s="268"/>
      <c r="BI80" s="268"/>
      <c r="BJ80" s="268"/>
      <c r="BK80" s="268"/>
      <c r="BL80" s="268"/>
      <c r="BM80" s="268"/>
      <c r="BN80" s="268"/>
      <c r="BO80" s="268"/>
      <c r="BP80" s="269"/>
      <c r="BQ80" s="276">
        <f>IF(申込書!$B$19="","",申込書!$B$19)</f>
        <v>14</v>
      </c>
      <c r="BR80" s="277"/>
      <c r="BS80" s="278"/>
      <c r="BT80" s="236"/>
      <c r="BU80" s="181"/>
      <c r="BV80" s="182"/>
      <c r="BW80" s="236"/>
      <c r="BX80" s="181"/>
      <c r="BY80" s="234"/>
      <c r="BZ80" s="180"/>
      <c r="CA80" s="181"/>
      <c r="CB80" s="234"/>
      <c r="CC80" s="180"/>
      <c r="CD80" s="181"/>
      <c r="CE80" s="234"/>
      <c r="CF80" s="180"/>
      <c r="CG80" s="181"/>
      <c r="CH80" s="234"/>
      <c r="CI80" s="180"/>
      <c r="CJ80" s="181"/>
      <c r="CK80" s="182"/>
    </row>
    <row r="81" spans="1:89" ht="5.25" customHeight="1" x14ac:dyDescent="0.15">
      <c r="A81" s="265"/>
      <c r="B81" s="266"/>
      <c r="C81" s="209"/>
      <c r="D81" s="210"/>
      <c r="E81" s="209"/>
      <c r="F81" s="298"/>
      <c r="G81" s="209"/>
      <c r="H81" s="298"/>
      <c r="I81" s="270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2"/>
      <c r="X81" s="279"/>
      <c r="Y81" s="280"/>
      <c r="Z81" s="281"/>
      <c r="AA81" s="237"/>
      <c r="AB81" s="184"/>
      <c r="AC81" s="185"/>
      <c r="AD81" s="237"/>
      <c r="AE81" s="184"/>
      <c r="AF81" s="192"/>
      <c r="AG81" s="183"/>
      <c r="AH81" s="184"/>
      <c r="AI81" s="192"/>
      <c r="AJ81" s="183"/>
      <c r="AK81" s="184"/>
      <c r="AL81" s="192"/>
      <c r="AM81" s="183"/>
      <c r="AN81" s="184"/>
      <c r="AO81" s="192"/>
      <c r="AP81" s="183"/>
      <c r="AQ81" s="184"/>
      <c r="AR81" s="185"/>
      <c r="AS81" s="355"/>
      <c r="AT81" s="265"/>
      <c r="AU81" s="266"/>
      <c r="AV81" s="209"/>
      <c r="AW81" s="210"/>
      <c r="AX81" s="209"/>
      <c r="AY81" s="298"/>
      <c r="AZ81" s="209"/>
      <c r="BA81" s="298"/>
      <c r="BB81" s="270"/>
      <c r="BC81" s="271"/>
      <c r="BD81" s="271"/>
      <c r="BE81" s="271"/>
      <c r="BF81" s="271"/>
      <c r="BG81" s="271"/>
      <c r="BH81" s="271"/>
      <c r="BI81" s="271"/>
      <c r="BJ81" s="271"/>
      <c r="BK81" s="271"/>
      <c r="BL81" s="271"/>
      <c r="BM81" s="271"/>
      <c r="BN81" s="271"/>
      <c r="BO81" s="271"/>
      <c r="BP81" s="272"/>
      <c r="BQ81" s="279"/>
      <c r="BR81" s="280"/>
      <c r="BS81" s="281"/>
      <c r="BT81" s="237"/>
      <c r="BU81" s="184"/>
      <c r="BV81" s="185"/>
      <c r="BW81" s="237"/>
      <c r="BX81" s="184"/>
      <c r="BY81" s="192"/>
      <c r="BZ81" s="183"/>
      <c r="CA81" s="184"/>
      <c r="CB81" s="192"/>
      <c r="CC81" s="183"/>
      <c r="CD81" s="184"/>
      <c r="CE81" s="192"/>
      <c r="CF81" s="183"/>
      <c r="CG81" s="184"/>
      <c r="CH81" s="192"/>
      <c r="CI81" s="183"/>
      <c r="CJ81" s="184"/>
      <c r="CK81" s="185"/>
    </row>
    <row r="82" spans="1:89" ht="5.25" customHeight="1" x14ac:dyDescent="0.15">
      <c r="A82" s="265"/>
      <c r="B82" s="266"/>
      <c r="C82" s="209"/>
      <c r="D82" s="210"/>
      <c r="E82" s="209"/>
      <c r="F82" s="298"/>
      <c r="G82" s="209"/>
      <c r="H82" s="298"/>
      <c r="I82" s="270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2"/>
      <c r="X82" s="279"/>
      <c r="Y82" s="280"/>
      <c r="Z82" s="281"/>
      <c r="AA82" s="237"/>
      <c r="AB82" s="184"/>
      <c r="AC82" s="185"/>
      <c r="AD82" s="237"/>
      <c r="AE82" s="184"/>
      <c r="AF82" s="192"/>
      <c r="AG82" s="183"/>
      <c r="AH82" s="184"/>
      <c r="AI82" s="192"/>
      <c r="AJ82" s="183"/>
      <c r="AK82" s="184"/>
      <c r="AL82" s="192"/>
      <c r="AM82" s="183"/>
      <c r="AN82" s="184"/>
      <c r="AO82" s="192"/>
      <c r="AP82" s="183"/>
      <c r="AQ82" s="184"/>
      <c r="AR82" s="185"/>
      <c r="AS82" s="355"/>
      <c r="AT82" s="265"/>
      <c r="AU82" s="266"/>
      <c r="AV82" s="209"/>
      <c r="AW82" s="210"/>
      <c r="AX82" s="209"/>
      <c r="AY82" s="298"/>
      <c r="AZ82" s="209"/>
      <c r="BA82" s="298"/>
      <c r="BB82" s="270"/>
      <c r="BC82" s="271"/>
      <c r="BD82" s="271"/>
      <c r="BE82" s="271"/>
      <c r="BF82" s="271"/>
      <c r="BG82" s="271"/>
      <c r="BH82" s="271"/>
      <c r="BI82" s="271"/>
      <c r="BJ82" s="271"/>
      <c r="BK82" s="271"/>
      <c r="BL82" s="271"/>
      <c r="BM82" s="271"/>
      <c r="BN82" s="271"/>
      <c r="BO82" s="271"/>
      <c r="BP82" s="272"/>
      <c r="BQ82" s="279"/>
      <c r="BR82" s="280"/>
      <c r="BS82" s="281"/>
      <c r="BT82" s="237"/>
      <c r="BU82" s="184"/>
      <c r="BV82" s="185"/>
      <c r="BW82" s="237"/>
      <c r="BX82" s="184"/>
      <c r="BY82" s="192"/>
      <c r="BZ82" s="183"/>
      <c r="CA82" s="184"/>
      <c r="CB82" s="192"/>
      <c r="CC82" s="183"/>
      <c r="CD82" s="184"/>
      <c r="CE82" s="192"/>
      <c r="CF82" s="183"/>
      <c r="CG82" s="184"/>
      <c r="CH82" s="192"/>
      <c r="CI82" s="183"/>
      <c r="CJ82" s="184"/>
      <c r="CK82" s="185"/>
    </row>
    <row r="83" spans="1:89" ht="5.25" customHeight="1" x14ac:dyDescent="0.15">
      <c r="A83" s="291"/>
      <c r="B83" s="292"/>
      <c r="C83" s="246"/>
      <c r="D83" s="247"/>
      <c r="E83" s="246"/>
      <c r="F83" s="299"/>
      <c r="G83" s="246"/>
      <c r="H83" s="299"/>
      <c r="I83" s="282"/>
      <c r="J83" s="283"/>
      <c r="K83" s="283"/>
      <c r="L83" s="283"/>
      <c r="M83" s="283"/>
      <c r="N83" s="283"/>
      <c r="O83" s="283"/>
      <c r="P83" s="283"/>
      <c r="Q83" s="283"/>
      <c r="R83" s="283"/>
      <c r="S83" s="283"/>
      <c r="T83" s="283"/>
      <c r="U83" s="283"/>
      <c r="V83" s="283"/>
      <c r="W83" s="284"/>
      <c r="X83" s="285"/>
      <c r="Y83" s="286"/>
      <c r="Z83" s="287"/>
      <c r="AA83" s="288"/>
      <c r="AB83" s="194"/>
      <c r="AC83" s="197"/>
      <c r="AD83" s="288"/>
      <c r="AE83" s="194"/>
      <c r="AF83" s="195"/>
      <c r="AG83" s="193"/>
      <c r="AH83" s="194"/>
      <c r="AI83" s="195"/>
      <c r="AJ83" s="193"/>
      <c r="AK83" s="194"/>
      <c r="AL83" s="195"/>
      <c r="AM83" s="193"/>
      <c r="AN83" s="194"/>
      <c r="AO83" s="195"/>
      <c r="AP83" s="193"/>
      <c r="AQ83" s="194"/>
      <c r="AR83" s="197"/>
      <c r="AS83" s="355"/>
      <c r="AT83" s="291"/>
      <c r="AU83" s="292"/>
      <c r="AV83" s="246"/>
      <c r="AW83" s="247"/>
      <c r="AX83" s="246"/>
      <c r="AY83" s="299"/>
      <c r="AZ83" s="246"/>
      <c r="BA83" s="299"/>
      <c r="BB83" s="282"/>
      <c r="BC83" s="283"/>
      <c r="BD83" s="283"/>
      <c r="BE83" s="283"/>
      <c r="BF83" s="283"/>
      <c r="BG83" s="283"/>
      <c r="BH83" s="283"/>
      <c r="BI83" s="283"/>
      <c r="BJ83" s="283"/>
      <c r="BK83" s="283"/>
      <c r="BL83" s="283"/>
      <c r="BM83" s="283"/>
      <c r="BN83" s="283"/>
      <c r="BO83" s="283"/>
      <c r="BP83" s="284"/>
      <c r="BQ83" s="285"/>
      <c r="BR83" s="286"/>
      <c r="BS83" s="287"/>
      <c r="BT83" s="288"/>
      <c r="BU83" s="194"/>
      <c r="BV83" s="197"/>
      <c r="BW83" s="288"/>
      <c r="BX83" s="194"/>
      <c r="BY83" s="195"/>
      <c r="BZ83" s="193"/>
      <c r="CA83" s="194"/>
      <c r="CB83" s="195"/>
      <c r="CC83" s="193"/>
      <c r="CD83" s="194"/>
      <c r="CE83" s="195"/>
      <c r="CF83" s="193"/>
      <c r="CG83" s="194"/>
      <c r="CH83" s="195"/>
      <c r="CI83" s="193"/>
      <c r="CJ83" s="194"/>
      <c r="CK83" s="197"/>
    </row>
    <row r="84" spans="1:89" ht="5.25" customHeight="1" x14ac:dyDescent="0.15">
      <c r="A84" s="265">
        <v>12</v>
      </c>
      <c r="B84" s="266"/>
      <c r="C84" s="207" t="str">
        <f>LEFT(RIGHT(申込書!$G20,3))</f>
        <v>0</v>
      </c>
      <c r="D84" s="208"/>
      <c r="E84" s="207" t="str">
        <f>LEFT(RIGHT(申込書!$G20,2))</f>
        <v>0</v>
      </c>
      <c r="F84" s="297"/>
      <c r="G84" s="207" t="str">
        <f>LEFT(RIGHT(申込書!$G20,1))</f>
        <v>0</v>
      </c>
      <c r="H84" s="297"/>
      <c r="I84" s="267">
        <f>IF(申込書!$C$20="","",申込書!$C$20)</f>
        <v>0</v>
      </c>
      <c r="J84" s="268"/>
      <c r="K84" s="268"/>
      <c r="L84" s="268"/>
      <c r="M84" s="268"/>
      <c r="N84" s="268"/>
      <c r="O84" s="268"/>
      <c r="P84" s="268"/>
      <c r="Q84" s="268"/>
      <c r="R84" s="268"/>
      <c r="S84" s="268"/>
      <c r="T84" s="268"/>
      <c r="U84" s="268"/>
      <c r="V84" s="268"/>
      <c r="W84" s="269"/>
      <c r="X84" s="276">
        <f>IF(申込書!$B$20="","",申込書!$B$20)</f>
        <v>15</v>
      </c>
      <c r="Y84" s="277"/>
      <c r="Z84" s="278"/>
      <c r="AA84" s="236"/>
      <c r="AB84" s="181"/>
      <c r="AC84" s="182"/>
      <c r="AD84" s="236"/>
      <c r="AE84" s="181"/>
      <c r="AF84" s="234"/>
      <c r="AG84" s="180"/>
      <c r="AH84" s="181"/>
      <c r="AI84" s="234"/>
      <c r="AJ84" s="180"/>
      <c r="AK84" s="181"/>
      <c r="AL84" s="234"/>
      <c r="AM84" s="180"/>
      <c r="AN84" s="181"/>
      <c r="AO84" s="234"/>
      <c r="AP84" s="180"/>
      <c r="AQ84" s="181"/>
      <c r="AR84" s="182"/>
      <c r="AS84" s="355"/>
      <c r="AT84" s="265">
        <v>12</v>
      </c>
      <c r="AU84" s="266"/>
      <c r="AV84" s="207" t="str">
        <f>LEFT(RIGHT(申込書!$G20,3))</f>
        <v>0</v>
      </c>
      <c r="AW84" s="208"/>
      <c r="AX84" s="207" t="str">
        <f>LEFT(RIGHT(申込書!$G20,2))</f>
        <v>0</v>
      </c>
      <c r="AY84" s="297"/>
      <c r="AZ84" s="207" t="str">
        <f>LEFT(RIGHT(申込書!$G20,1))</f>
        <v>0</v>
      </c>
      <c r="BA84" s="297"/>
      <c r="BB84" s="267">
        <f>IF(申込書!$C$20="","",申込書!$C$20)</f>
        <v>0</v>
      </c>
      <c r="BC84" s="268"/>
      <c r="BD84" s="268"/>
      <c r="BE84" s="268"/>
      <c r="BF84" s="268"/>
      <c r="BG84" s="268"/>
      <c r="BH84" s="268"/>
      <c r="BI84" s="268"/>
      <c r="BJ84" s="268"/>
      <c r="BK84" s="268"/>
      <c r="BL84" s="268"/>
      <c r="BM84" s="268"/>
      <c r="BN84" s="268"/>
      <c r="BO84" s="268"/>
      <c r="BP84" s="269"/>
      <c r="BQ84" s="276">
        <f>IF(申込書!$B$20="","",申込書!$B$20)</f>
        <v>15</v>
      </c>
      <c r="BR84" s="277"/>
      <c r="BS84" s="278"/>
      <c r="BT84" s="236"/>
      <c r="BU84" s="181"/>
      <c r="BV84" s="182"/>
      <c r="BW84" s="236"/>
      <c r="BX84" s="181"/>
      <c r="BY84" s="234"/>
      <c r="BZ84" s="180"/>
      <c r="CA84" s="181"/>
      <c r="CB84" s="234"/>
      <c r="CC84" s="180"/>
      <c r="CD84" s="181"/>
      <c r="CE84" s="234"/>
      <c r="CF84" s="180"/>
      <c r="CG84" s="181"/>
      <c r="CH84" s="234"/>
      <c r="CI84" s="180"/>
      <c r="CJ84" s="181"/>
      <c r="CK84" s="182"/>
    </row>
    <row r="85" spans="1:89" ht="5.25" customHeight="1" x14ac:dyDescent="0.15">
      <c r="A85" s="265"/>
      <c r="B85" s="266"/>
      <c r="C85" s="209"/>
      <c r="D85" s="210"/>
      <c r="E85" s="209"/>
      <c r="F85" s="298"/>
      <c r="G85" s="209"/>
      <c r="H85" s="298"/>
      <c r="I85" s="270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271"/>
      <c r="U85" s="271"/>
      <c r="V85" s="271"/>
      <c r="W85" s="272"/>
      <c r="X85" s="279"/>
      <c r="Y85" s="280"/>
      <c r="Z85" s="281"/>
      <c r="AA85" s="237"/>
      <c r="AB85" s="184"/>
      <c r="AC85" s="185"/>
      <c r="AD85" s="237"/>
      <c r="AE85" s="184"/>
      <c r="AF85" s="192"/>
      <c r="AG85" s="183"/>
      <c r="AH85" s="184"/>
      <c r="AI85" s="192"/>
      <c r="AJ85" s="183"/>
      <c r="AK85" s="184"/>
      <c r="AL85" s="192"/>
      <c r="AM85" s="183"/>
      <c r="AN85" s="184"/>
      <c r="AO85" s="192"/>
      <c r="AP85" s="183"/>
      <c r="AQ85" s="184"/>
      <c r="AR85" s="185"/>
      <c r="AS85" s="355"/>
      <c r="AT85" s="265"/>
      <c r="AU85" s="266"/>
      <c r="AV85" s="209"/>
      <c r="AW85" s="210"/>
      <c r="AX85" s="209"/>
      <c r="AY85" s="298"/>
      <c r="AZ85" s="209"/>
      <c r="BA85" s="298"/>
      <c r="BB85" s="270"/>
      <c r="BC85" s="271"/>
      <c r="BD85" s="271"/>
      <c r="BE85" s="271"/>
      <c r="BF85" s="271"/>
      <c r="BG85" s="271"/>
      <c r="BH85" s="271"/>
      <c r="BI85" s="271"/>
      <c r="BJ85" s="271"/>
      <c r="BK85" s="271"/>
      <c r="BL85" s="271"/>
      <c r="BM85" s="271"/>
      <c r="BN85" s="271"/>
      <c r="BO85" s="271"/>
      <c r="BP85" s="272"/>
      <c r="BQ85" s="279"/>
      <c r="BR85" s="280"/>
      <c r="BS85" s="281"/>
      <c r="BT85" s="237"/>
      <c r="BU85" s="184"/>
      <c r="BV85" s="185"/>
      <c r="BW85" s="237"/>
      <c r="BX85" s="184"/>
      <c r="BY85" s="192"/>
      <c r="BZ85" s="183"/>
      <c r="CA85" s="184"/>
      <c r="CB85" s="192"/>
      <c r="CC85" s="183"/>
      <c r="CD85" s="184"/>
      <c r="CE85" s="192"/>
      <c r="CF85" s="183"/>
      <c r="CG85" s="184"/>
      <c r="CH85" s="192"/>
      <c r="CI85" s="183"/>
      <c r="CJ85" s="184"/>
      <c r="CK85" s="185"/>
    </row>
    <row r="86" spans="1:89" ht="5.25" customHeight="1" x14ac:dyDescent="0.15">
      <c r="A86" s="265"/>
      <c r="B86" s="266"/>
      <c r="C86" s="209"/>
      <c r="D86" s="210"/>
      <c r="E86" s="209"/>
      <c r="F86" s="298"/>
      <c r="G86" s="209"/>
      <c r="H86" s="298"/>
      <c r="I86" s="270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271"/>
      <c r="U86" s="271"/>
      <c r="V86" s="271"/>
      <c r="W86" s="272"/>
      <c r="X86" s="279"/>
      <c r="Y86" s="280"/>
      <c r="Z86" s="281"/>
      <c r="AA86" s="237"/>
      <c r="AB86" s="184"/>
      <c r="AC86" s="185"/>
      <c r="AD86" s="237"/>
      <c r="AE86" s="184"/>
      <c r="AF86" s="192"/>
      <c r="AG86" s="183"/>
      <c r="AH86" s="184"/>
      <c r="AI86" s="192"/>
      <c r="AJ86" s="183"/>
      <c r="AK86" s="184"/>
      <c r="AL86" s="192"/>
      <c r="AM86" s="183"/>
      <c r="AN86" s="184"/>
      <c r="AO86" s="192"/>
      <c r="AP86" s="183"/>
      <c r="AQ86" s="184"/>
      <c r="AR86" s="185"/>
      <c r="AS86" s="355"/>
      <c r="AT86" s="265"/>
      <c r="AU86" s="266"/>
      <c r="AV86" s="209"/>
      <c r="AW86" s="210"/>
      <c r="AX86" s="209"/>
      <c r="AY86" s="298"/>
      <c r="AZ86" s="209"/>
      <c r="BA86" s="298"/>
      <c r="BB86" s="270"/>
      <c r="BC86" s="271"/>
      <c r="BD86" s="271"/>
      <c r="BE86" s="271"/>
      <c r="BF86" s="271"/>
      <c r="BG86" s="271"/>
      <c r="BH86" s="271"/>
      <c r="BI86" s="271"/>
      <c r="BJ86" s="271"/>
      <c r="BK86" s="271"/>
      <c r="BL86" s="271"/>
      <c r="BM86" s="271"/>
      <c r="BN86" s="271"/>
      <c r="BO86" s="271"/>
      <c r="BP86" s="272"/>
      <c r="BQ86" s="279"/>
      <c r="BR86" s="280"/>
      <c r="BS86" s="281"/>
      <c r="BT86" s="237"/>
      <c r="BU86" s="184"/>
      <c r="BV86" s="185"/>
      <c r="BW86" s="237"/>
      <c r="BX86" s="184"/>
      <c r="BY86" s="192"/>
      <c r="BZ86" s="183"/>
      <c r="CA86" s="184"/>
      <c r="CB86" s="192"/>
      <c r="CC86" s="183"/>
      <c r="CD86" s="184"/>
      <c r="CE86" s="192"/>
      <c r="CF86" s="183"/>
      <c r="CG86" s="184"/>
      <c r="CH86" s="192"/>
      <c r="CI86" s="183"/>
      <c r="CJ86" s="184"/>
      <c r="CK86" s="185"/>
    </row>
    <row r="87" spans="1:89" ht="5.25" customHeight="1" x14ac:dyDescent="0.15">
      <c r="A87" s="265"/>
      <c r="B87" s="266"/>
      <c r="C87" s="246"/>
      <c r="D87" s="247"/>
      <c r="E87" s="246"/>
      <c r="F87" s="299"/>
      <c r="G87" s="246"/>
      <c r="H87" s="299"/>
      <c r="I87" s="282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84"/>
      <c r="X87" s="285"/>
      <c r="Y87" s="286"/>
      <c r="Z87" s="287"/>
      <c r="AA87" s="288"/>
      <c r="AB87" s="194"/>
      <c r="AC87" s="197"/>
      <c r="AD87" s="288"/>
      <c r="AE87" s="194"/>
      <c r="AF87" s="195"/>
      <c r="AG87" s="193"/>
      <c r="AH87" s="194"/>
      <c r="AI87" s="195"/>
      <c r="AJ87" s="193"/>
      <c r="AK87" s="194"/>
      <c r="AL87" s="195"/>
      <c r="AM87" s="193"/>
      <c r="AN87" s="194"/>
      <c r="AO87" s="195"/>
      <c r="AP87" s="193"/>
      <c r="AQ87" s="194"/>
      <c r="AR87" s="197"/>
      <c r="AS87" s="355"/>
      <c r="AT87" s="265"/>
      <c r="AU87" s="266"/>
      <c r="AV87" s="246"/>
      <c r="AW87" s="247"/>
      <c r="AX87" s="246"/>
      <c r="AY87" s="299"/>
      <c r="AZ87" s="246"/>
      <c r="BA87" s="299"/>
      <c r="BB87" s="282"/>
      <c r="BC87" s="283"/>
      <c r="BD87" s="283"/>
      <c r="BE87" s="283"/>
      <c r="BF87" s="283"/>
      <c r="BG87" s="283"/>
      <c r="BH87" s="283"/>
      <c r="BI87" s="283"/>
      <c r="BJ87" s="283"/>
      <c r="BK87" s="283"/>
      <c r="BL87" s="283"/>
      <c r="BM87" s="283"/>
      <c r="BN87" s="283"/>
      <c r="BO87" s="283"/>
      <c r="BP87" s="284"/>
      <c r="BQ87" s="285"/>
      <c r="BR87" s="286"/>
      <c r="BS87" s="287"/>
      <c r="BT87" s="288"/>
      <c r="BU87" s="194"/>
      <c r="BV87" s="197"/>
      <c r="BW87" s="288"/>
      <c r="BX87" s="194"/>
      <c r="BY87" s="195"/>
      <c r="BZ87" s="193"/>
      <c r="CA87" s="194"/>
      <c r="CB87" s="195"/>
      <c r="CC87" s="193"/>
      <c r="CD87" s="194"/>
      <c r="CE87" s="195"/>
      <c r="CF87" s="193"/>
      <c r="CG87" s="194"/>
      <c r="CH87" s="195"/>
      <c r="CI87" s="193"/>
      <c r="CJ87" s="194"/>
      <c r="CK87" s="197"/>
    </row>
    <row r="88" spans="1:89" ht="5.25" customHeight="1" x14ac:dyDescent="0.15">
      <c r="A88" s="289">
        <v>13</v>
      </c>
      <c r="B88" s="290"/>
      <c r="C88" s="207" t="str">
        <f>LEFT(RIGHT(申込書!$G21,3))</f>
        <v>0</v>
      </c>
      <c r="D88" s="208"/>
      <c r="E88" s="207" t="str">
        <f>LEFT(RIGHT(申込書!$G21,2))</f>
        <v>0</v>
      </c>
      <c r="F88" s="297"/>
      <c r="G88" s="207" t="str">
        <f>LEFT(RIGHT(申込書!$G21,1))</f>
        <v>0</v>
      </c>
      <c r="H88" s="297"/>
      <c r="I88" s="267">
        <f>IF(申込書!$C$21="","",申込書!$C$21)</f>
        <v>0</v>
      </c>
      <c r="J88" s="268"/>
      <c r="K88" s="268"/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9"/>
      <c r="X88" s="276">
        <f>IF(申込書!$B$21="","",申込書!$B$21)</f>
        <v>16</v>
      </c>
      <c r="Y88" s="277"/>
      <c r="Z88" s="278"/>
      <c r="AA88" s="236"/>
      <c r="AB88" s="181"/>
      <c r="AC88" s="182"/>
      <c r="AD88" s="236"/>
      <c r="AE88" s="181"/>
      <c r="AF88" s="234"/>
      <c r="AG88" s="180"/>
      <c r="AH88" s="181"/>
      <c r="AI88" s="234"/>
      <c r="AJ88" s="180"/>
      <c r="AK88" s="181"/>
      <c r="AL88" s="234"/>
      <c r="AM88" s="180"/>
      <c r="AN88" s="181"/>
      <c r="AO88" s="234"/>
      <c r="AP88" s="180"/>
      <c r="AQ88" s="181"/>
      <c r="AR88" s="182"/>
      <c r="AS88" s="355"/>
      <c r="AT88" s="289">
        <v>13</v>
      </c>
      <c r="AU88" s="290"/>
      <c r="AV88" s="207" t="str">
        <f>LEFT(RIGHT(申込書!$G21,3))</f>
        <v>0</v>
      </c>
      <c r="AW88" s="208"/>
      <c r="AX88" s="207" t="str">
        <f>LEFT(RIGHT(申込書!$G21,2))</f>
        <v>0</v>
      </c>
      <c r="AY88" s="297"/>
      <c r="AZ88" s="207" t="str">
        <f>LEFT(RIGHT(申込書!$G21,1))</f>
        <v>0</v>
      </c>
      <c r="BA88" s="297"/>
      <c r="BB88" s="267">
        <f>IF(申込書!$C$21="","",申込書!$C$21)</f>
        <v>0</v>
      </c>
      <c r="BC88" s="268"/>
      <c r="BD88" s="268"/>
      <c r="BE88" s="268"/>
      <c r="BF88" s="268"/>
      <c r="BG88" s="268"/>
      <c r="BH88" s="268"/>
      <c r="BI88" s="268"/>
      <c r="BJ88" s="268"/>
      <c r="BK88" s="268"/>
      <c r="BL88" s="268"/>
      <c r="BM88" s="268"/>
      <c r="BN88" s="268"/>
      <c r="BO88" s="268"/>
      <c r="BP88" s="269"/>
      <c r="BQ88" s="276">
        <f>IF(申込書!$B$21="","",申込書!$B$21)</f>
        <v>16</v>
      </c>
      <c r="BR88" s="277"/>
      <c r="BS88" s="278"/>
      <c r="BT88" s="236"/>
      <c r="BU88" s="181"/>
      <c r="BV88" s="182"/>
      <c r="BW88" s="236"/>
      <c r="BX88" s="181"/>
      <c r="BY88" s="234"/>
      <c r="BZ88" s="180"/>
      <c r="CA88" s="181"/>
      <c r="CB88" s="234"/>
      <c r="CC88" s="180"/>
      <c r="CD88" s="181"/>
      <c r="CE88" s="234"/>
      <c r="CF88" s="180"/>
      <c r="CG88" s="181"/>
      <c r="CH88" s="234"/>
      <c r="CI88" s="180"/>
      <c r="CJ88" s="181"/>
      <c r="CK88" s="182"/>
    </row>
    <row r="89" spans="1:89" ht="5.25" customHeight="1" x14ac:dyDescent="0.15">
      <c r="A89" s="265"/>
      <c r="B89" s="266"/>
      <c r="C89" s="209"/>
      <c r="D89" s="210"/>
      <c r="E89" s="209"/>
      <c r="F89" s="298"/>
      <c r="G89" s="209"/>
      <c r="H89" s="298"/>
      <c r="I89" s="270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2"/>
      <c r="X89" s="279"/>
      <c r="Y89" s="280"/>
      <c r="Z89" s="281"/>
      <c r="AA89" s="237"/>
      <c r="AB89" s="184"/>
      <c r="AC89" s="185"/>
      <c r="AD89" s="237"/>
      <c r="AE89" s="184"/>
      <c r="AF89" s="192"/>
      <c r="AG89" s="183"/>
      <c r="AH89" s="184"/>
      <c r="AI89" s="192"/>
      <c r="AJ89" s="183"/>
      <c r="AK89" s="184"/>
      <c r="AL89" s="192"/>
      <c r="AM89" s="183"/>
      <c r="AN89" s="184"/>
      <c r="AO89" s="192"/>
      <c r="AP89" s="183"/>
      <c r="AQ89" s="184"/>
      <c r="AR89" s="185"/>
      <c r="AS89" s="355"/>
      <c r="AT89" s="265"/>
      <c r="AU89" s="266"/>
      <c r="AV89" s="209"/>
      <c r="AW89" s="210"/>
      <c r="AX89" s="209"/>
      <c r="AY89" s="298"/>
      <c r="AZ89" s="209"/>
      <c r="BA89" s="298"/>
      <c r="BB89" s="270"/>
      <c r="BC89" s="271"/>
      <c r="BD89" s="271"/>
      <c r="BE89" s="271"/>
      <c r="BF89" s="271"/>
      <c r="BG89" s="271"/>
      <c r="BH89" s="271"/>
      <c r="BI89" s="271"/>
      <c r="BJ89" s="271"/>
      <c r="BK89" s="271"/>
      <c r="BL89" s="271"/>
      <c r="BM89" s="271"/>
      <c r="BN89" s="271"/>
      <c r="BO89" s="271"/>
      <c r="BP89" s="272"/>
      <c r="BQ89" s="279"/>
      <c r="BR89" s="280"/>
      <c r="BS89" s="281"/>
      <c r="BT89" s="237"/>
      <c r="BU89" s="184"/>
      <c r="BV89" s="185"/>
      <c r="BW89" s="237"/>
      <c r="BX89" s="184"/>
      <c r="BY89" s="192"/>
      <c r="BZ89" s="183"/>
      <c r="CA89" s="184"/>
      <c r="CB89" s="192"/>
      <c r="CC89" s="183"/>
      <c r="CD89" s="184"/>
      <c r="CE89" s="192"/>
      <c r="CF89" s="183"/>
      <c r="CG89" s="184"/>
      <c r="CH89" s="192"/>
      <c r="CI89" s="183"/>
      <c r="CJ89" s="184"/>
      <c r="CK89" s="185"/>
    </row>
    <row r="90" spans="1:89" ht="5.25" customHeight="1" x14ac:dyDescent="0.15">
      <c r="A90" s="265"/>
      <c r="B90" s="266"/>
      <c r="C90" s="209"/>
      <c r="D90" s="210"/>
      <c r="E90" s="209"/>
      <c r="F90" s="298"/>
      <c r="G90" s="209"/>
      <c r="H90" s="298"/>
      <c r="I90" s="270"/>
      <c r="J90" s="271"/>
      <c r="K90" s="271"/>
      <c r="L90" s="271"/>
      <c r="M90" s="271"/>
      <c r="N90" s="271"/>
      <c r="O90" s="271"/>
      <c r="P90" s="271"/>
      <c r="Q90" s="271"/>
      <c r="R90" s="271"/>
      <c r="S90" s="271"/>
      <c r="T90" s="271"/>
      <c r="U90" s="271"/>
      <c r="V90" s="271"/>
      <c r="W90" s="272"/>
      <c r="X90" s="279"/>
      <c r="Y90" s="280"/>
      <c r="Z90" s="281"/>
      <c r="AA90" s="237"/>
      <c r="AB90" s="184"/>
      <c r="AC90" s="185"/>
      <c r="AD90" s="237"/>
      <c r="AE90" s="184"/>
      <c r="AF90" s="192"/>
      <c r="AG90" s="183"/>
      <c r="AH90" s="184"/>
      <c r="AI90" s="192"/>
      <c r="AJ90" s="183"/>
      <c r="AK90" s="184"/>
      <c r="AL90" s="192"/>
      <c r="AM90" s="183"/>
      <c r="AN90" s="184"/>
      <c r="AO90" s="192"/>
      <c r="AP90" s="183"/>
      <c r="AQ90" s="184"/>
      <c r="AR90" s="185"/>
      <c r="AS90" s="355"/>
      <c r="AT90" s="265"/>
      <c r="AU90" s="266"/>
      <c r="AV90" s="209"/>
      <c r="AW90" s="210"/>
      <c r="AX90" s="209"/>
      <c r="AY90" s="298"/>
      <c r="AZ90" s="209"/>
      <c r="BA90" s="298"/>
      <c r="BB90" s="270"/>
      <c r="BC90" s="271"/>
      <c r="BD90" s="271"/>
      <c r="BE90" s="271"/>
      <c r="BF90" s="271"/>
      <c r="BG90" s="271"/>
      <c r="BH90" s="271"/>
      <c r="BI90" s="271"/>
      <c r="BJ90" s="271"/>
      <c r="BK90" s="271"/>
      <c r="BL90" s="271"/>
      <c r="BM90" s="271"/>
      <c r="BN90" s="271"/>
      <c r="BO90" s="271"/>
      <c r="BP90" s="272"/>
      <c r="BQ90" s="279"/>
      <c r="BR90" s="280"/>
      <c r="BS90" s="281"/>
      <c r="BT90" s="237"/>
      <c r="BU90" s="184"/>
      <c r="BV90" s="185"/>
      <c r="BW90" s="237"/>
      <c r="BX90" s="184"/>
      <c r="BY90" s="192"/>
      <c r="BZ90" s="183"/>
      <c r="CA90" s="184"/>
      <c r="CB90" s="192"/>
      <c r="CC90" s="183"/>
      <c r="CD90" s="184"/>
      <c r="CE90" s="192"/>
      <c r="CF90" s="183"/>
      <c r="CG90" s="184"/>
      <c r="CH90" s="192"/>
      <c r="CI90" s="183"/>
      <c r="CJ90" s="184"/>
      <c r="CK90" s="185"/>
    </row>
    <row r="91" spans="1:89" ht="5.25" customHeight="1" x14ac:dyDescent="0.15">
      <c r="A91" s="291"/>
      <c r="B91" s="292"/>
      <c r="C91" s="246"/>
      <c r="D91" s="247"/>
      <c r="E91" s="246"/>
      <c r="F91" s="299"/>
      <c r="G91" s="246"/>
      <c r="H91" s="299"/>
      <c r="I91" s="282"/>
      <c r="J91" s="283"/>
      <c r="K91" s="283"/>
      <c r="L91" s="283"/>
      <c r="M91" s="283"/>
      <c r="N91" s="283"/>
      <c r="O91" s="283"/>
      <c r="P91" s="283"/>
      <c r="Q91" s="283"/>
      <c r="R91" s="283"/>
      <c r="S91" s="283"/>
      <c r="T91" s="283"/>
      <c r="U91" s="283"/>
      <c r="V91" s="283"/>
      <c r="W91" s="284"/>
      <c r="X91" s="285"/>
      <c r="Y91" s="286"/>
      <c r="Z91" s="287"/>
      <c r="AA91" s="288"/>
      <c r="AB91" s="194"/>
      <c r="AC91" s="197"/>
      <c r="AD91" s="288"/>
      <c r="AE91" s="194"/>
      <c r="AF91" s="195"/>
      <c r="AG91" s="193"/>
      <c r="AH91" s="194"/>
      <c r="AI91" s="195"/>
      <c r="AJ91" s="193"/>
      <c r="AK91" s="194"/>
      <c r="AL91" s="195"/>
      <c r="AM91" s="193"/>
      <c r="AN91" s="194"/>
      <c r="AO91" s="195"/>
      <c r="AP91" s="193"/>
      <c r="AQ91" s="194"/>
      <c r="AR91" s="197"/>
      <c r="AS91" s="355"/>
      <c r="AT91" s="291"/>
      <c r="AU91" s="292"/>
      <c r="AV91" s="246"/>
      <c r="AW91" s="247"/>
      <c r="AX91" s="246"/>
      <c r="AY91" s="299"/>
      <c r="AZ91" s="246"/>
      <c r="BA91" s="299"/>
      <c r="BB91" s="282"/>
      <c r="BC91" s="283"/>
      <c r="BD91" s="283"/>
      <c r="BE91" s="283"/>
      <c r="BF91" s="283"/>
      <c r="BG91" s="283"/>
      <c r="BH91" s="283"/>
      <c r="BI91" s="283"/>
      <c r="BJ91" s="283"/>
      <c r="BK91" s="283"/>
      <c r="BL91" s="283"/>
      <c r="BM91" s="283"/>
      <c r="BN91" s="283"/>
      <c r="BO91" s="283"/>
      <c r="BP91" s="284"/>
      <c r="BQ91" s="285"/>
      <c r="BR91" s="286"/>
      <c r="BS91" s="287"/>
      <c r="BT91" s="288"/>
      <c r="BU91" s="194"/>
      <c r="BV91" s="197"/>
      <c r="BW91" s="288"/>
      <c r="BX91" s="194"/>
      <c r="BY91" s="195"/>
      <c r="BZ91" s="193"/>
      <c r="CA91" s="194"/>
      <c r="CB91" s="195"/>
      <c r="CC91" s="193"/>
      <c r="CD91" s="194"/>
      <c r="CE91" s="195"/>
      <c r="CF91" s="193"/>
      <c r="CG91" s="194"/>
      <c r="CH91" s="195"/>
      <c r="CI91" s="193"/>
      <c r="CJ91" s="194"/>
      <c r="CK91" s="197"/>
    </row>
    <row r="92" spans="1:89" ht="5.25" customHeight="1" x14ac:dyDescent="0.15">
      <c r="A92" s="265">
        <v>14</v>
      </c>
      <c r="B92" s="266"/>
      <c r="C92" s="207" t="str">
        <f>LEFT(RIGHT(申込書!$G22,3))</f>
        <v>0</v>
      </c>
      <c r="D92" s="208"/>
      <c r="E92" s="207" t="str">
        <f>LEFT(RIGHT(申込書!$G22,2))</f>
        <v>0</v>
      </c>
      <c r="F92" s="297"/>
      <c r="G92" s="207" t="str">
        <f>LEFT(RIGHT(申込書!$G22,1))</f>
        <v>0</v>
      </c>
      <c r="H92" s="297"/>
      <c r="I92" s="267">
        <f>IF(申込書!$C$22="","",申込書!$C$22)</f>
        <v>0</v>
      </c>
      <c r="J92" s="268"/>
      <c r="K92" s="268"/>
      <c r="L92" s="268"/>
      <c r="M92" s="268"/>
      <c r="N92" s="268"/>
      <c r="O92" s="268"/>
      <c r="P92" s="268"/>
      <c r="Q92" s="268"/>
      <c r="R92" s="268"/>
      <c r="S92" s="268"/>
      <c r="T92" s="268"/>
      <c r="U92" s="268"/>
      <c r="V92" s="268"/>
      <c r="W92" s="269"/>
      <c r="X92" s="276">
        <f>IF(申込書!$B$22="","",申込書!$B$22)</f>
        <v>17</v>
      </c>
      <c r="Y92" s="277"/>
      <c r="Z92" s="278"/>
      <c r="AA92" s="236"/>
      <c r="AB92" s="181"/>
      <c r="AC92" s="182"/>
      <c r="AD92" s="236"/>
      <c r="AE92" s="181"/>
      <c r="AF92" s="234"/>
      <c r="AG92" s="180"/>
      <c r="AH92" s="181"/>
      <c r="AI92" s="234"/>
      <c r="AJ92" s="180"/>
      <c r="AK92" s="181"/>
      <c r="AL92" s="234"/>
      <c r="AM92" s="180"/>
      <c r="AN92" s="181"/>
      <c r="AO92" s="234"/>
      <c r="AP92" s="180"/>
      <c r="AQ92" s="181"/>
      <c r="AR92" s="182"/>
      <c r="AS92" s="355"/>
      <c r="AT92" s="265">
        <v>14</v>
      </c>
      <c r="AU92" s="266"/>
      <c r="AV92" s="207" t="str">
        <f>LEFT(RIGHT(申込書!$G22,3))</f>
        <v>0</v>
      </c>
      <c r="AW92" s="208"/>
      <c r="AX92" s="207" t="str">
        <f>LEFT(RIGHT(申込書!$G22,2))</f>
        <v>0</v>
      </c>
      <c r="AY92" s="297"/>
      <c r="AZ92" s="207" t="str">
        <f>LEFT(RIGHT(申込書!$G22,1))</f>
        <v>0</v>
      </c>
      <c r="BA92" s="297"/>
      <c r="BB92" s="267">
        <f>IF(申込書!$C$22="","",申込書!$C$22)</f>
        <v>0</v>
      </c>
      <c r="BC92" s="268"/>
      <c r="BD92" s="268"/>
      <c r="BE92" s="268"/>
      <c r="BF92" s="268"/>
      <c r="BG92" s="268"/>
      <c r="BH92" s="268"/>
      <c r="BI92" s="268"/>
      <c r="BJ92" s="268"/>
      <c r="BK92" s="268"/>
      <c r="BL92" s="268"/>
      <c r="BM92" s="268"/>
      <c r="BN92" s="268"/>
      <c r="BO92" s="268"/>
      <c r="BP92" s="269"/>
      <c r="BQ92" s="276">
        <f>IF(申込書!$B$22="","",申込書!$B$22)</f>
        <v>17</v>
      </c>
      <c r="BR92" s="277"/>
      <c r="BS92" s="278"/>
      <c r="BT92" s="236"/>
      <c r="BU92" s="181"/>
      <c r="BV92" s="182"/>
      <c r="BW92" s="236"/>
      <c r="BX92" s="181"/>
      <c r="BY92" s="234"/>
      <c r="BZ92" s="180"/>
      <c r="CA92" s="181"/>
      <c r="CB92" s="234"/>
      <c r="CC92" s="180"/>
      <c r="CD92" s="181"/>
      <c r="CE92" s="234"/>
      <c r="CF92" s="180"/>
      <c r="CG92" s="181"/>
      <c r="CH92" s="234"/>
      <c r="CI92" s="180"/>
      <c r="CJ92" s="181"/>
      <c r="CK92" s="182"/>
    </row>
    <row r="93" spans="1:89" ht="5.25" customHeight="1" x14ac:dyDescent="0.15">
      <c r="A93" s="265"/>
      <c r="B93" s="266"/>
      <c r="C93" s="209"/>
      <c r="D93" s="210"/>
      <c r="E93" s="209"/>
      <c r="F93" s="298"/>
      <c r="G93" s="209"/>
      <c r="H93" s="298"/>
      <c r="I93" s="270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2"/>
      <c r="X93" s="279"/>
      <c r="Y93" s="280"/>
      <c r="Z93" s="281"/>
      <c r="AA93" s="237"/>
      <c r="AB93" s="184"/>
      <c r="AC93" s="185"/>
      <c r="AD93" s="237"/>
      <c r="AE93" s="184"/>
      <c r="AF93" s="192"/>
      <c r="AG93" s="183"/>
      <c r="AH93" s="184"/>
      <c r="AI93" s="192"/>
      <c r="AJ93" s="183"/>
      <c r="AK93" s="184"/>
      <c r="AL93" s="192"/>
      <c r="AM93" s="183"/>
      <c r="AN93" s="184"/>
      <c r="AO93" s="192"/>
      <c r="AP93" s="183"/>
      <c r="AQ93" s="184"/>
      <c r="AR93" s="185"/>
      <c r="AS93" s="355"/>
      <c r="AT93" s="265"/>
      <c r="AU93" s="266"/>
      <c r="AV93" s="209"/>
      <c r="AW93" s="210"/>
      <c r="AX93" s="209"/>
      <c r="AY93" s="298"/>
      <c r="AZ93" s="209"/>
      <c r="BA93" s="298"/>
      <c r="BB93" s="270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2"/>
      <c r="BQ93" s="279"/>
      <c r="BR93" s="280"/>
      <c r="BS93" s="281"/>
      <c r="BT93" s="237"/>
      <c r="BU93" s="184"/>
      <c r="BV93" s="185"/>
      <c r="BW93" s="237"/>
      <c r="BX93" s="184"/>
      <c r="BY93" s="192"/>
      <c r="BZ93" s="183"/>
      <c r="CA93" s="184"/>
      <c r="CB93" s="192"/>
      <c r="CC93" s="183"/>
      <c r="CD93" s="184"/>
      <c r="CE93" s="192"/>
      <c r="CF93" s="183"/>
      <c r="CG93" s="184"/>
      <c r="CH93" s="192"/>
      <c r="CI93" s="183"/>
      <c r="CJ93" s="184"/>
      <c r="CK93" s="185"/>
    </row>
    <row r="94" spans="1:89" ht="5.25" customHeight="1" x14ac:dyDescent="0.15">
      <c r="A94" s="265"/>
      <c r="B94" s="266"/>
      <c r="C94" s="209"/>
      <c r="D94" s="210"/>
      <c r="E94" s="209"/>
      <c r="F94" s="298"/>
      <c r="G94" s="209"/>
      <c r="H94" s="298"/>
      <c r="I94" s="270"/>
      <c r="J94" s="271"/>
      <c r="K94" s="271"/>
      <c r="L94" s="271"/>
      <c r="M94" s="271"/>
      <c r="N94" s="271"/>
      <c r="O94" s="271"/>
      <c r="P94" s="271"/>
      <c r="Q94" s="271"/>
      <c r="R94" s="271"/>
      <c r="S94" s="271"/>
      <c r="T94" s="271"/>
      <c r="U94" s="271"/>
      <c r="V94" s="271"/>
      <c r="W94" s="272"/>
      <c r="X94" s="279"/>
      <c r="Y94" s="280"/>
      <c r="Z94" s="281"/>
      <c r="AA94" s="237"/>
      <c r="AB94" s="184"/>
      <c r="AC94" s="185"/>
      <c r="AD94" s="237"/>
      <c r="AE94" s="184"/>
      <c r="AF94" s="192"/>
      <c r="AG94" s="183"/>
      <c r="AH94" s="184"/>
      <c r="AI94" s="192"/>
      <c r="AJ94" s="183"/>
      <c r="AK94" s="184"/>
      <c r="AL94" s="192"/>
      <c r="AM94" s="183"/>
      <c r="AN94" s="184"/>
      <c r="AO94" s="192"/>
      <c r="AP94" s="183"/>
      <c r="AQ94" s="184"/>
      <c r="AR94" s="185"/>
      <c r="AS94" s="355"/>
      <c r="AT94" s="265"/>
      <c r="AU94" s="266"/>
      <c r="AV94" s="209"/>
      <c r="AW94" s="210"/>
      <c r="AX94" s="209"/>
      <c r="AY94" s="298"/>
      <c r="AZ94" s="209"/>
      <c r="BA94" s="298"/>
      <c r="BB94" s="270"/>
      <c r="BC94" s="271"/>
      <c r="BD94" s="271"/>
      <c r="BE94" s="271"/>
      <c r="BF94" s="271"/>
      <c r="BG94" s="271"/>
      <c r="BH94" s="271"/>
      <c r="BI94" s="271"/>
      <c r="BJ94" s="271"/>
      <c r="BK94" s="271"/>
      <c r="BL94" s="271"/>
      <c r="BM94" s="271"/>
      <c r="BN94" s="271"/>
      <c r="BO94" s="271"/>
      <c r="BP94" s="272"/>
      <c r="BQ94" s="279"/>
      <c r="BR94" s="280"/>
      <c r="BS94" s="281"/>
      <c r="BT94" s="237"/>
      <c r="BU94" s="184"/>
      <c r="BV94" s="185"/>
      <c r="BW94" s="237"/>
      <c r="BX94" s="184"/>
      <c r="BY94" s="192"/>
      <c r="BZ94" s="183"/>
      <c r="CA94" s="184"/>
      <c r="CB94" s="192"/>
      <c r="CC94" s="183"/>
      <c r="CD94" s="184"/>
      <c r="CE94" s="192"/>
      <c r="CF94" s="183"/>
      <c r="CG94" s="184"/>
      <c r="CH94" s="192"/>
      <c r="CI94" s="183"/>
      <c r="CJ94" s="184"/>
      <c r="CK94" s="185"/>
    </row>
    <row r="95" spans="1:89" ht="5.25" customHeight="1" x14ac:dyDescent="0.15">
      <c r="A95" s="265"/>
      <c r="B95" s="266"/>
      <c r="C95" s="246"/>
      <c r="D95" s="247"/>
      <c r="E95" s="246"/>
      <c r="F95" s="299"/>
      <c r="G95" s="246"/>
      <c r="H95" s="299"/>
      <c r="I95" s="282"/>
      <c r="J95" s="283"/>
      <c r="K95" s="283"/>
      <c r="L95" s="283"/>
      <c r="M95" s="283"/>
      <c r="N95" s="283"/>
      <c r="O95" s="283"/>
      <c r="P95" s="283"/>
      <c r="Q95" s="283"/>
      <c r="R95" s="283"/>
      <c r="S95" s="283"/>
      <c r="T95" s="283"/>
      <c r="U95" s="283"/>
      <c r="V95" s="283"/>
      <c r="W95" s="284"/>
      <c r="X95" s="285"/>
      <c r="Y95" s="286"/>
      <c r="Z95" s="287"/>
      <c r="AA95" s="288"/>
      <c r="AB95" s="194"/>
      <c r="AC95" s="197"/>
      <c r="AD95" s="288"/>
      <c r="AE95" s="194"/>
      <c r="AF95" s="195"/>
      <c r="AG95" s="193"/>
      <c r="AH95" s="194"/>
      <c r="AI95" s="195"/>
      <c r="AJ95" s="193"/>
      <c r="AK95" s="194"/>
      <c r="AL95" s="195"/>
      <c r="AM95" s="193"/>
      <c r="AN95" s="194"/>
      <c r="AO95" s="195"/>
      <c r="AP95" s="193"/>
      <c r="AQ95" s="194"/>
      <c r="AR95" s="197"/>
      <c r="AS95" s="355"/>
      <c r="AT95" s="265"/>
      <c r="AU95" s="266"/>
      <c r="AV95" s="246"/>
      <c r="AW95" s="247"/>
      <c r="AX95" s="246"/>
      <c r="AY95" s="299"/>
      <c r="AZ95" s="246"/>
      <c r="BA95" s="299"/>
      <c r="BB95" s="282"/>
      <c r="BC95" s="283"/>
      <c r="BD95" s="283"/>
      <c r="BE95" s="283"/>
      <c r="BF95" s="283"/>
      <c r="BG95" s="283"/>
      <c r="BH95" s="283"/>
      <c r="BI95" s="283"/>
      <c r="BJ95" s="283"/>
      <c r="BK95" s="283"/>
      <c r="BL95" s="283"/>
      <c r="BM95" s="283"/>
      <c r="BN95" s="283"/>
      <c r="BO95" s="283"/>
      <c r="BP95" s="284"/>
      <c r="BQ95" s="285"/>
      <c r="BR95" s="286"/>
      <c r="BS95" s="287"/>
      <c r="BT95" s="288"/>
      <c r="BU95" s="194"/>
      <c r="BV95" s="197"/>
      <c r="BW95" s="288"/>
      <c r="BX95" s="194"/>
      <c r="BY95" s="195"/>
      <c r="BZ95" s="193"/>
      <c r="CA95" s="194"/>
      <c r="CB95" s="195"/>
      <c r="CC95" s="193"/>
      <c r="CD95" s="194"/>
      <c r="CE95" s="195"/>
      <c r="CF95" s="193"/>
      <c r="CG95" s="194"/>
      <c r="CH95" s="195"/>
      <c r="CI95" s="193"/>
      <c r="CJ95" s="194"/>
      <c r="CK95" s="197"/>
    </row>
    <row r="96" spans="1:89" ht="5.25" customHeight="1" x14ac:dyDescent="0.15">
      <c r="A96" s="289">
        <v>15</v>
      </c>
      <c r="B96" s="290"/>
      <c r="C96" s="207" t="str">
        <f>LEFT(RIGHT(申込書!$G23,3))</f>
        <v>0</v>
      </c>
      <c r="D96" s="208"/>
      <c r="E96" s="207" t="str">
        <f>LEFT(RIGHT(申込書!$G23,2))</f>
        <v>0</v>
      </c>
      <c r="F96" s="297"/>
      <c r="G96" s="207" t="str">
        <f>LEFT(RIGHT(申込書!$G23,1))</f>
        <v>0</v>
      </c>
      <c r="H96" s="297"/>
      <c r="I96" s="267">
        <f>IF(申込書!$C$23="","",申込書!$C$23)</f>
        <v>0</v>
      </c>
      <c r="J96" s="268"/>
      <c r="K96" s="268"/>
      <c r="L96" s="268"/>
      <c r="M96" s="268"/>
      <c r="N96" s="268"/>
      <c r="O96" s="268"/>
      <c r="P96" s="268"/>
      <c r="Q96" s="268"/>
      <c r="R96" s="268"/>
      <c r="S96" s="268"/>
      <c r="T96" s="268"/>
      <c r="U96" s="268"/>
      <c r="V96" s="268"/>
      <c r="W96" s="269"/>
      <c r="X96" s="276">
        <f>IF(申込書!$B$23="","",申込書!$B$23)</f>
        <v>18</v>
      </c>
      <c r="Y96" s="277"/>
      <c r="Z96" s="278"/>
      <c r="AA96" s="236"/>
      <c r="AB96" s="181"/>
      <c r="AC96" s="182"/>
      <c r="AD96" s="236"/>
      <c r="AE96" s="181"/>
      <c r="AF96" s="234"/>
      <c r="AG96" s="180"/>
      <c r="AH96" s="181"/>
      <c r="AI96" s="234"/>
      <c r="AJ96" s="180"/>
      <c r="AK96" s="181"/>
      <c r="AL96" s="234"/>
      <c r="AM96" s="180"/>
      <c r="AN96" s="181"/>
      <c r="AO96" s="234"/>
      <c r="AP96" s="180"/>
      <c r="AQ96" s="181"/>
      <c r="AR96" s="182"/>
      <c r="AS96" s="355"/>
      <c r="AT96" s="289">
        <v>15</v>
      </c>
      <c r="AU96" s="290"/>
      <c r="AV96" s="207" t="str">
        <f>LEFT(RIGHT(申込書!$G23,3))</f>
        <v>0</v>
      </c>
      <c r="AW96" s="208"/>
      <c r="AX96" s="207" t="str">
        <f>LEFT(RIGHT(申込書!$G23,2))</f>
        <v>0</v>
      </c>
      <c r="AY96" s="297"/>
      <c r="AZ96" s="207" t="str">
        <f>LEFT(RIGHT(申込書!$G23,1))</f>
        <v>0</v>
      </c>
      <c r="BA96" s="297"/>
      <c r="BB96" s="267">
        <f>IF(申込書!$C$23="","",申込書!$C$23)</f>
        <v>0</v>
      </c>
      <c r="BC96" s="268"/>
      <c r="BD96" s="268"/>
      <c r="BE96" s="268"/>
      <c r="BF96" s="268"/>
      <c r="BG96" s="268"/>
      <c r="BH96" s="268"/>
      <c r="BI96" s="268"/>
      <c r="BJ96" s="268"/>
      <c r="BK96" s="268"/>
      <c r="BL96" s="268"/>
      <c r="BM96" s="268"/>
      <c r="BN96" s="268"/>
      <c r="BO96" s="268"/>
      <c r="BP96" s="269"/>
      <c r="BQ96" s="276">
        <f>IF(申込書!$B$23="","",申込書!$B$23)</f>
        <v>18</v>
      </c>
      <c r="BR96" s="277"/>
      <c r="BS96" s="278"/>
      <c r="BT96" s="236"/>
      <c r="BU96" s="181"/>
      <c r="BV96" s="182"/>
      <c r="BW96" s="236"/>
      <c r="BX96" s="181"/>
      <c r="BY96" s="234"/>
      <c r="BZ96" s="180"/>
      <c r="CA96" s="181"/>
      <c r="CB96" s="234"/>
      <c r="CC96" s="180"/>
      <c r="CD96" s="181"/>
      <c r="CE96" s="234"/>
      <c r="CF96" s="180"/>
      <c r="CG96" s="181"/>
      <c r="CH96" s="234"/>
      <c r="CI96" s="180"/>
      <c r="CJ96" s="181"/>
      <c r="CK96" s="182"/>
    </row>
    <row r="97" spans="1:89" ht="5.25" customHeight="1" x14ac:dyDescent="0.15">
      <c r="A97" s="265"/>
      <c r="B97" s="266"/>
      <c r="C97" s="209"/>
      <c r="D97" s="210"/>
      <c r="E97" s="209"/>
      <c r="F97" s="298"/>
      <c r="G97" s="209"/>
      <c r="H97" s="298"/>
      <c r="I97" s="270"/>
      <c r="J97" s="271"/>
      <c r="K97" s="271"/>
      <c r="L97" s="271"/>
      <c r="M97" s="271"/>
      <c r="N97" s="271"/>
      <c r="O97" s="271"/>
      <c r="P97" s="271"/>
      <c r="Q97" s="271"/>
      <c r="R97" s="271"/>
      <c r="S97" s="271"/>
      <c r="T97" s="271"/>
      <c r="U97" s="271"/>
      <c r="V97" s="271"/>
      <c r="W97" s="272"/>
      <c r="X97" s="279"/>
      <c r="Y97" s="280"/>
      <c r="Z97" s="281"/>
      <c r="AA97" s="237"/>
      <c r="AB97" s="184"/>
      <c r="AC97" s="185"/>
      <c r="AD97" s="237"/>
      <c r="AE97" s="184"/>
      <c r="AF97" s="192"/>
      <c r="AG97" s="183"/>
      <c r="AH97" s="184"/>
      <c r="AI97" s="192"/>
      <c r="AJ97" s="183"/>
      <c r="AK97" s="184"/>
      <c r="AL97" s="192"/>
      <c r="AM97" s="183"/>
      <c r="AN97" s="184"/>
      <c r="AO97" s="192"/>
      <c r="AP97" s="183"/>
      <c r="AQ97" s="184"/>
      <c r="AR97" s="185"/>
      <c r="AS97" s="355"/>
      <c r="AT97" s="265"/>
      <c r="AU97" s="266"/>
      <c r="AV97" s="209"/>
      <c r="AW97" s="210"/>
      <c r="AX97" s="209"/>
      <c r="AY97" s="298"/>
      <c r="AZ97" s="209"/>
      <c r="BA97" s="298"/>
      <c r="BB97" s="270"/>
      <c r="BC97" s="271"/>
      <c r="BD97" s="271"/>
      <c r="BE97" s="271"/>
      <c r="BF97" s="271"/>
      <c r="BG97" s="271"/>
      <c r="BH97" s="271"/>
      <c r="BI97" s="271"/>
      <c r="BJ97" s="271"/>
      <c r="BK97" s="271"/>
      <c r="BL97" s="271"/>
      <c r="BM97" s="271"/>
      <c r="BN97" s="271"/>
      <c r="BO97" s="271"/>
      <c r="BP97" s="272"/>
      <c r="BQ97" s="279"/>
      <c r="BR97" s="280"/>
      <c r="BS97" s="281"/>
      <c r="BT97" s="237"/>
      <c r="BU97" s="184"/>
      <c r="BV97" s="185"/>
      <c r="BW97" s="237"/>
      <c r="BX97" s="184"/>
      <c r="BY97" s="192"/>
      <c r="BZ97" s="183"/>
      <c r="CA97" s="184"/>
      <c r="CB97" s="192"/>
      <c r="CC97" s="183"/>
      <c r="CD97" s="184"/>
      <c r="CE97" s="192"/>
      <c r="CF97" s="183"/>
      <c r="CG97" s="184"/>
      <c r="CH97" s="192"/>
      <c r="CI97" s="183"/>
      <c r="CJ97" s="184"/>
      <c r="CK97" s="185"/>
    </row>
    <row r="98" spans="1:89" ht="5.25" customHeight="1" x14ac:dyDescent="0.15">
      <c r="A98" s="265"/>
      <c r="B98" s="266"/>
      <c r="C98" s="209"/>
      <c r="D98" s="210"/>
      <c r="E98" s="209"/>
      <c r="F98" s="298"/>
      <c r="G98" s="209"/>
      <c r="H98" s="298"/>
      <c r="I98" s="270"/>
      <c r="J98" s="271"/>
      <c r="K98" s="271"/>
      <c r="L98" s="271"/>
      <c r="M98" s="271"/>
      <c r="N98" s="271"/>
      <c r="O98" s="271"/>
      <c r="P98" s="271"/>
      <c r="Q98" s="271"/>
      <c r="R98" s="271"/>
      <c r="S98" s="271"/>
      <c r="T98" s="271"/>
      <c r="U98" s="271"/>
      <c r="V98" s="271"/>
      <c r="W98" s="272"/>
      <c r="X98" s="279"/>
      <c r="Y98" s="280"/>
      <c r="Z98" s="281"/>
      <c r="AA98" s="237"/>
      <c r="AB98" s="184"/>
      <c r="AC98" s="185"/>
      <c r="AD98" s="237"/>
      <c r="AE98" s="184"/>
      <c r="AF98" s="192"/>
      <c r="AG98" s="183"/>
      <c r="AH98" s="184"/>
      <c r="AI98" s="192"/>
      <c r="AJ98" s="183"/>
      <c r="AK98" s="184"/>
      <c r="AL98" s="192"/>
      <c r="AM98" s="183"/>
      <c r="AN98" s="184"/>
      <c r="AO98" s="192"/>
      <c r="AP98" s="183"/>
      <c r="AQ98" s="184"/>
      <c r="AR98" s="185"/>
      <c r="AS98" s="355"/>
      <c r="AT98" s="265"/>
      <c r="AU98" s="266"/>
      <c r="AV98" s="209"/>
      <c r="AW98" s="210"/>
      <c r="AX98" s="209"/>
      <c r="AY98" s="298"/>
      <c r="AZ98" s="209"/>
      <c r="BA98" s="298"/>
      <c r="BB98" s="270"/>
      <c r="BC98" s="271"/>
      <c r="BD98" s="271"/>
      <c r="BE98" s="271"/>
      <c r="BF98" s="271"/>
      <c r="BG98" s="271"/>
      <c r="BH98" s="271"/>
      <c r="BI98" s="271"/>
      <c r="BJ98" s="271"/>
      <c r="BK98" s="271"/>
      <c r="BL98" s="271"/>
      <c r="BM98" s="271"/>
      <c r="BN98" s="271"/>
      <c r="BO98" s="271"/>
      <c r="BP98" s="272"/>
      <c r="BQ98" s="279"/>
      <c r="BR98" s="280"/>
      <c r="BS98" s="281"/>
      <c r="BT98" s="237"/>
      <c r="BU98" s="184"/>
      <c r="BV98" s="185"/>
      <c r="BW98" s="237"/>
      <c r="BX98" s="184"/>
      <c r="BY98" s="192"/>
      <c r="BZ98" s="183"/>
      <c r="CA98" s="184"/>
      <c r="CB98" s="192"/>
      <c r="CC98" s="183"/>
      <c r="CD98" s="184"/>
      <c r="CE98" s="192"/>
      <c r="CF98" s="183"/>
      <c r="CG98" s="184"/>
      <c r="CH98" s="192"/>
      <c r="CI98" s="183"/>
      <c r="CJ98" s="184"/>
      <c r="CK98" s="185"/>
    </row>
    <row r="99" spans="1:89" ht="5.25" customHeight="1" x14ac:dyDescent="0.15">
      <c r="A99" s="291"/>
      <c r="B99" s="292"/>
      <c r="C99" s="246"/>
      <c r="D99" s="247"/>
      <c r="E99" s="246"/>
      <c r="F99" s="299"/>
      <c r="G99" s="246"/>
      <c r="H99" s="299"/>
      <c r="I99" s="282"/>
      <c r="J99" s="283"/>
      <c r="K99" s="283"/>
      <c r="L99" s="283"/>
      <c r="M99" s="283"/>
      <c r="N99" s="283"/>
      <c r="O99" s="283"/>
      <c r="P99" s="283"/>
      <c r="Q99" s="283"/>
      <c r="R99" s="283"/>
      <c r="S99" s="283"/>
      <c r="T99" s="283"/>
      <c r="U99" s="283"/>
      <c r="V99" s="283"/>
      <c r="W99" s="284"/>
      <c r="X99" s="285"/>
      <c r="Y99" s="286"/>
      <c r="Z99" s="287"/>
      <c r="AA99" s="288"/>
      <c r="AB99" s="194"/>
      <c r="AC99" s="197"/>
      <c r="AD99" s="288"/>
      <c r="AE99" s="194"/>
      <c r="AF99" s="195"/>
      <c r="AG99" s="193"/>
      <c r="AH99" s="194"/>
      <c r="AI99" s="195"/>
      <c r="AJ99" s="193"/>
      <c r="AK99" s="194"/>
      <c r="AL99" s="195"/>
      <c r="AM99" s="193"/>
      <c r="AN99" s="194"/>
      <c r="AO99" s="195"/>
      <c r="AP99" s="193"/>
      <c r="AQ99" s="194"/>
      <c r="AR99" s="197"/>
      <c r="AS99" s="355"/>
      <c r="AT99" s="291"/>
      <c r="AU99" s="292"/>
      <c r="AV99" s="246"/>
      <c r="AW99" s="247"/>
      <c r="AX99" s="246"/>
      <c r="AY99" s="299"/>
      <c r="AZ99" s="246"/>
      <c r="BA99" s="299"/>
      <c r="BB99" s="282"/>
      <c r="BC99" s="283"/>
      <c r="BD99" s="283"/>
      <c r="BE99" s="283"/>
      <c r="BF99" s="283"/>
      <c r="BG99" s="283"/>
      <c r="BH99" s="283"/>
      <c r="BI99" s="283"/>
      <c r="BJ99" s="283"/>
      <c r="BK99" s="283"/>
      <c r="BL99" s="283"/>
      <c r="BM99" s="283"/>
      <c r="BN99" s="283"/>
      <c r="BO99" s="283"/>
      <c r="BP99" s="284"/>
      <c r="BQ99" s="285"/>
      <c r="BR99" s="286"/>
      <c r="BS99" s="287"/>
      <c r="BT99" s="288"/>
      <c r="BU99" s="194"/>
      <c r="BV99" s="197"/>
      <c r="BW99" s="288"/>
      <c r="BX99" s="194"/>
      <c r="BY99" s="195"/>
      <c r="BZ99" s="193"/>
      <c r="CA99" s="194"/>
      <c r="CB99" s="195"/>
      <c r="CC99" s="193"/>
      <c r="CD99" s="194"/>
      <c r="CE99" s="195"/>
      <c r="CF99" s="193"/>
      <c r="CG99" s="194"/>
      <c r="CH99" s="195"/>
      <c r="CI99" s="193"/>
      <c r="CJ99" s="194"/>
      <c r="CK99" s="197"/>
    </row>
    <row r="100" spans="1:89" ht="5.25" customHeight="1" x14ac:dyDescent="0.15">
      <c r="A100" s="265">
        <v>16</v>
      </c>
      <c r="B100" s="266"/>
      <c r="C100" s="207" t="str">
        <f>LEFT(RIGHT(申込書!$G24,3))</f>
        <v>0</v>
      </c>
      <c r="D100" s="208"/>
      <c r="E100" s="207" t="str">
        <f>LEFT(RIGHT(申込書!$G24,2))</f>
        <v>0</v>
      </c>
      <c r="F100" s="297"/>
      <c r="G100" s="207" t="str">
        <f>LEFT(RIGHT(申込書!$G24,1))</f>
        <v>0</v>
      </c>
      <c r="H100" s="297"/>
      <c r="I100" s="267">
        <f>IF(申込書!$C$24="","",申込書!$C$24)</f>
        <v>0</v>
      </c>
      <c r="J100" s="268"/>
      <c r="K100" s="268"/>
      <c r="L100" s="268"/>
      <c r="M100" s="268"/>
      <c r="N100" s="268"/>
      <c r="O100" s="268"/>
      <c r="P100" s="268"/>
      <c r="Q100" s="268"/>
      <c r="R100" s="268"/>
      <c r="S100" s="268"/>
      <c r="T100" s="268"/>
      <c r="U100" s="268"/>
      <c r="V100" s="268"/>
      <c r="W100" s="269"/>
      <c r="X100" s="276">
        <f>IF(申込書!$B$24="","",申込書!$B$24)</f>
        <v>19</v>
      </c>
      <c r="Y100" s="277"/>
      <c r="Z100" s="278"/>
      <c r="AA100" s="236"/>
      <c r="AB100" s="181"/>
      <c r="AC100" s="182"/>
      <c r="AD100" s="236"/>
      <c r="AE100" s="181"/>
      <c r="AF100" s="234"/>
      <c r="AG100" s="180"/>
      <c r="AH100" s="181"/>
      <c r="AI100" s="234"/>
      <c r="AJ100" s="180"/>
      <c r="AK100" s="181"/>
      <c r="AL100" s="234"/>
      <c r="AM100" s="180"/>
      <c r="AN100" s="181"/>
      <c r="AO100" s="234"/>
      <c r="AP100" s="180"/>
      <c r="AQ100" s="181"/>
      <c r="AR100" s="182"/>
      <c r="AS100" s="355"/>
      <c r="AT100" s="265">
        <v>16</v>
      </c>
      <c r="AU100" s="266"/>
      <c r="AV100" s="207" t="str">
        <f>LEFT(RIGHT(申込書!$G24,3))</f>
        <v>0</v>
      </c>
      <c r="AW100" s="208"/>
      <c r="AX100" s="207" t="str">
        <f>LEFT(RIGHT(申込書!$G24,2))</f>
        <v>0</v>
      </c>
      <c r="AY100" s="297"/>
      <c r="AZ100" s="207" t="str">
        <f>LEFT(RIGHT(申込書!$G24,1))</f>
        <v>0</v>
      </c>
      <c r="BA100" s="297"/>
      <c r="BB100" s="267">
        <f>IF(申込書!$C$24="","",申込書!$C$24)</f>
        <v>0</v>
      </c>
      <c r="BC100" s="268"/>
      <c r="BD100" s="268"/>
      <c r="BE100" s="268"/>
      <c r="BF100" s="268"/>
      <c r="BG100" s="268"/>
      <c r="BH100" s="268"/>
      <c r="BI100" s="268"/>
      <c r="BJ100" s="268"/>
      <c r="BK100" s="268"/>
      <c r="BL100" s="268"/>
      <c r="BM100" s="268"/>
      <c r="BN100" s="268"/>
      <c r="BO100" s="268"/>
      <c r="BP100" s="269"/>
      <c r="BQ100" s="276">
        <f>IF(申込書!$B$24="","",申込書!$B$24)</f>
        <v>19</v>
      </c>
      <c r="BR100" s="277"/>
      <c r="BS100" s="278"/>
      <c r="BT100" s="236"/>
      <c r="BU100" s="181"/>
      <c r="BV100" s="182"/>
      <c r="BW100" s="236"/>
      <c r="BX100" s="181"/>
      <c r="BY100" s="234"/>
      <c r="BZ100" s="180"/>
      <c r="CA100" s="181"/>
      <c r="CB100" s="234"/>
      <c r="CC100" s="180"/>
      <c r="CD100" s="181"/>
      <c r="CE100" s="234"/>
      <c r="CF100" s="180"/>
      <c r="CG100" s="181"/>
      <c r="CH100" s="234"/>
      <c r="CI100" s="180"/>
      <c r="CJ100" s="181"/>
      <c r="CK100" s="182"/>
    </row>
    <row r="101" spans="1:89" ht="5.25" customHeight="1" x14ac:dyDescent="0.15">
      <c r="A101" s="265"/>
      <c r="B101" s="266"/>
      <c r="C101" s="209"/>
      <c r="D101" s="210"/>
      <c r="E101" s="209"/>
      <c r="F101" s="298"/>
      <c r="G101" s="209"/>
      <c r="H101" s="298"/>
      <c r="I101" s="270"/>
      <c r="J101" s="271"/>
      <c r="K101" s="271"/>
      <c r="L101" s="271"/>
      <c r="M101" s="271"/>
      <c r="N101" s="271"/>
      <c r="O101" s="271"/>
      <c r="P101" s="271"/>
      <c r="Q101" s="271"/>
      <c r="R101" s="271"/>
      <c r="S101" s="271"/>
      <c r="T101" s="271"/>
      <c r="U101" s="271"/>
      <c r="V101" s="271"/>
      <c r="W101" s="272"/>
      <c r="X101" s="279"/>
      <c r="Y101" s="280"/>
      <c r="Z101" s="281"/>
      <c r="AA101" s="237"/>
      <c r="AB101" s="184"/>
      <c r="AC101" s="185"/>
      <c r="AD101" s="237"/>
      <c r="AE101" s="184"/>
      <c r="AF101" s="192"/>
      <c r="AG101" s="183"/>
      <c r="AH101" s="184"/>
      <c r="AI101" s="192"/>
      <c r="AJ101" s="183"/>
      <c r="AK101" s="184"/>
      <c r="AL101" s="192"/>
      <c r="AM101" s="183"/>
      <c r="AN101" s="184"/>
      <c r="AO101" s="192"/>
      <c r="AP101" s="183"/>
      <c r="AQ101" s="184"/>
      <c r="AR101" s="185"/>
      <c r="AS101" s="355"/>
      <c r="AT101" s="265"/>
      <c r="AU101" s="266"/>
      <c r="AV101" s="209"/>
      <c r="AW101" s="210"/>
      <c r="AX101" s="209"/>
      <c r="AY101" s="298"/>
      <c r="AZ101" s="209"/>
      <c r="BA101" s="298"/>
      <c r="BB101" s="270"/>
      <c r="BC101" s="271"/>
      <c r="BD101" s="271"/>
      <c r="BE101" s="271"/>
      <c r="BF101" s="271"/>
      <c r="BG101" s="271"/>
      <c r="BH101" s="271"/>
      <c r="BI101" s="271"/>
      <c r="BJ101" s="271"/>
      <c r="BK101" s="271"/>
      <c r="BL101" s="271"/>
      <c r="BM101" s="271"/>
      <c r="BN101" s="271"/>
      <c r="BO101" s="271"/>
      <c r="BP101" s="272"/>
      <c r="BQ101" s="279"/>
      <c r="BR101" s="280"/>
      <c r="BS101" s="281"/>
      <c r="BT101" s="237"/>
      <c r="BU101" s="184"/>
      <c r="BV101" s="185"/>
      <c r="BW101" s="237"/>
      <c r="BX101" s="184"/>
      <c r="BY101" s="192"/>
      <c r="BZ101" s="183"/>
      <c r="CA101" s="184"/>
      <c r="CB101" s="192"/>
      <c r="CC101" s="183"/>
      <c r="CD101" s="184"/>
      <c r="CE101" s="192"/>
      <c r="CF101" s="183"/>
      <c r="CG101" s="184"/>
      <c r="CH101" s="192"/>
      <c r="CI101" s="183"/>
      <c r="CJ101" s="184"/>
      <c r="CK101" s="185"/>
    </row>
    <row r="102" spans="1:89" ht="5.25" customHeight="1" x14ac:dyDescent="0.15">
      <c r="A102" s="265"/>
      <c r="B102" s="266"/>
      <c r="C102" s="209"/>
      <c r="D102" s="210"/>
      <c r="E102" s="209"/>
      <c r="F102" s="298"/>
      <c r="G102" s="209"/>
      <c r="H102" s="298"/>
      <c r="I102" s="270"/>
      <c r="J102" s="271"/>
      <c r="K102" s="271"/>
      <c r="L102" s="271"/>
      <c r="M102" s="271"/>
      <c r="N102" s="271"/>
      <c r="O102" s="271"/>
      <c r="P102" s="271"/>
      <c r="Q102" s="271"/>
      <c r="R102" s="271"/>
      <c r="S102" s="271"/>
      <c r="T102" s="271"/>
      <c r="U102" s="271"/>
      <c r="V102" s="271"/>
      <c r="W102" s="272"/>
      <c r="X102" s="279"/>
      <c r="Y102" s="280"/>
      <c r="Z102" s="281"/>
      <c r="AA102" s="237"/>
      <c r="AB102" s="184"/>
      <c r="AC102" s="185"/>
      <c r="AD102" s="237"/>
      <c r="AE102" s="184"/>
      <c r="AF102" s="192"/>
      <c r="AG102" s="183"/>
      <c r="AH102" s="184"/>
      <c r="AI102" s="192"/>
      <c r="AJ102" s="183"/>
      <c r="AK102" s="184"/>
      <c r="AL102" s="192"/>
      <c r="AM102" s="183"/>
      <c r="AN102" s="184"/>
      <c r="AO102" s="192"/>
      <c r="AP102" s="183"/>
      <c r="AQ102" s="184"/>
      <c r="AR102" s="185"/>
      <c r="AS102" s="355"/>
      <c r="AT102" s="265"/>
      <c r="AU102" s="266"/>
      <c r="AV102" s="209"/>
      <c r="AW102" s="210"/>
      <c r="AX102" s="209"/>
      <c r="AY102" s="298"/>
      <c r="AZ102" s="209"/>
      <c r="BA102" s="298"/>
      <c r="BB102" s="270"/>
      <c r="BC102" s="271"/>
      <c r="BD102" s="271"/>
      <c r="BE102" s="271"/>
      <c r="BF102" s="271"/>
      <c r="BG102" s="271"/>
      <c r="BH102" s="271"/>
      <c r="BI102" s="271"/>
      <c r="BJ102" s="271"/>
      <c r="BK102" s="271"/>
      <c r="BL102" s="271"/>
      <c r="BM102" s="271"/>
      <c r="BN102" s="271"/>
      <c r="BO102" s="271"/>
      <c r="BP102" s="272"/>
      <c r="BQ102" s="279"/>
      <c r="BR102" s="280"/>
      <c r="BS102" s="281"/>
      <c r="BT102" s="237"/>
      <c r="BU102" s="184"/>
      <c r="BV102" s="185"/>
      <c r="BW102" s="237"/>
      <c r="BX102" s="184"/>
      <c r="BY102" s="192"/>
      <c r="BZ102" s="183"/>
      <c r="CA102" s="184"/>
      <c r="CB102" s="192"/>
      <c r="CC102" s="183"/>
      <c r="CD102" s="184"/>
      <c r="CE102" s="192"/>
      <c r="CF102" s="183"/>
      <c r="CG102" s="184"/>
      <c r="CH102" s="192"/>
      <c r="CI102" s="183"/>
      <c r="CJ102" s="184"/>
      <c r="CK102" s="185"/>
    </row>
    <row r="103" spans="1:89" ht="5.25" customHeight="1" x14ac:dyDescent="0.15">
      <c r="A103" s="265"/>
      <c r="B103" s="266"/>
      <c r="C103" s="246"/>
      <c r="D103" s="247"/>
      <c r="E103" s="246"/>
      <c r="F103" s="299"/>
      <c r="G103" s="246"/>
      <c r="H103" s="299"/>
      <c r="I103" s="282"/>
      <c r="J103" s="283"/>
      <c r="K103" s="283"/>
      <c r="L103" s="283"/>
      <c r="M103" s="283"/>
      <c r="N103" s="283"/>
      <c r="O103" s="283"/>
      <c r="P103" s="283"/>
      <c r="Q103" s="283"/>
      <c r="R103" s="283"/>
      <c r="S103" s="283"/>
      <c r="T103" s="283"/>
      <c r="U103" s="283"/>
      <c r="V103" s="283"/>
      <c r="W103" s="284"/>
      <c r="X103" s="285"/>
      <c r="Y103" s="286"/>
      <c r="Z103" s="287"/>
      <c r="AA103" s="288"/>
      <c r="AB103" s="194"/>
      <c r="AC103" s="197"/>
      <c r="AD103" s="288"/>
      <c r="AE103" s="194"/>
      <c r="AF103" s="195"/>
      <c r="AG103" s="193"/>
      <c r="AH103" s="194"/>
      <c r="AI103" s="195"/>
      <c r="AJ103" s="193"/>
      <c r="AK103" s="194"/>
      <c r="AL103" s="195"/>
      <c r="AM103" s="193"/>
      <c r="AN103" s="194"/>
      <c r="AO103" s="195"/>
      <c r="AP103" s="193"/>
      <c r="AQ103" s="194"/>
      <c r="AR103" s="197"/>
      <c r="AS103" s="355"/>
      <c r="AT103" s="265"/>
      <c r="AU103" s="266"/>
      <c r="AV103" s="246"/>
      <c r="AW103" s="247"/>
      <c r="AX103" s="246"/>
      <c r="AY103" s="299"/>
      <c r="AZ103" s="246"/>
      <c r="BA103" s="299"/>
      <c r="BB103" s="282"/>
      <c r="BC103" s="283"/>
      <c r="BD103" s="283"/>
      <c r="BE103" s="283"/>
      <c r="BF103" s="283"/>
      <c r="BG103" s="283"/>
      <c r="BH103" s="283"/>
      <c r="BI103" s="283"/>
      <c r="BJ103" s="283"/>
      <c r="BK103" s="283"/>
      <c r="BL103" s="283"/>
      <c r="BM103" s="283"/>
      <c r="BN103" s="283"/>
      <c r="BO103" s="283"/>
      <c r="BP103" s="284"/>
      <c r="BQ103" s="285"/>
      <c r="BR103" s="286"/>
      <c r="BS103" s="287"/>
      <c r="BT103" s="288"/>
      <c r="BU103" s="194"/>
      <c r="BV103" s="197"/>
      <c r="BW103" s="288"/>
      <c r="BX103" s="194"/>
      <c r="BY103" s="195"/>
      <c r="BZ103" s="193"/>
      <c r="CA103" s="194"/>
      <c r="CB103" s="195"/>
      <c r="CC103" s="193"/>
      <c r="CD103" s="194"/>
      <c r="CE103" s="195"/>
      <c r="CF103" s="193"/>
      <c r="CG103" s="194"/>
      <c r="CH103" s="195"/>
      <c r="CI103" s="193"/>
      <c r="CJ103" s="194"/>
      <c r="CK103" s="197"/>
    </row>
    <row r="104" spans="1:89" ht="5.25" customHeight="1" x14ac:dyDescent="0.15">
      <c r="A104" s="289">
        <v>17</v>
      </c>
      <c r="B104" s="290"/>
      <c r="C104" s="207" t="str">
        <f>LEFT(RIGHT(申込書!$G25,3))</f>
        <v>0</v>
      </c>
      <c r="D104" s="208"/>
      <c r="E104" s="207" t="str">
        <f>LEFT(RIGHT(申込書!$G25,2))</f>
        <v>0</v>
      </c>
      <c r="F104" s="297"/>
      <c r="G104" s="207" t="str">
        <f>LEFT(RIGHT(申込書!$G25,1))</f>
        <v>0</v>
      </c>
      <c r="H104" s="297"/>
      <c r="I104" s="267">
        <f>IF(申込書!$C$25="","",申込書!$C$25)</f>
        <v>0</v>
      </c>
      <c r="J104" s="268"/>
      <c r="K104" s="268"/>
      <c r="L104" s="268"/>
      <c r="M104" s="268"/>
      <c r="N104" s="268"/>
      <c r="O104" s="268"/>
      <c r="P104" s="268"/>
      <c r="Q104" s="268"/>
      <c r="R104" s="268"/>
      <c r="S104" s="268"/>
      <c r="T104" s="268"/>
      <c r="U104" s="268"/>
      <c r="V104" s="268"/>
      <c r="W104" s="269"/>
      <c r="X104" s="276">
        <f>IF(申込書!$B$25="","",申込書!$B$25)</f>
        <v>20</v>
      </c>
      <c r="Y104" s="277"/>
      <c r="Z104" s="278"/>
      <c r="AA104" s="236"/>
      <c r="AB104" s="181"/>
      <c r="AC104" s="182"/>
      <c r="AD104" s="236"/>
      <c r="AE104" s="181"/>
      <c r="AF104" s="234"/>
      <c r="AG104" s="180"/>
      <c r="AH104" s="181"/>
      <c r="AI104" s="234"/>
      <c r="AJ104" s="180"/>
      <c r="AK104" s="181"/>
      <c r="AL104" s="234"/>
      <c r="AM104" s="180"/>
      <c r="AN104" s="181"/>
      <c r="AO104" s="234"/>
      <c r="AP104" s="180"/>
      <c r="AQ104" s="181"/>
      <c r="AR104" s="182"/>
      <c r="AS104" s="355"/>
      <c r="AT104" s="289">
        <v>17</v>
      </c>
      <c r="AU104" s="290"/>
      <c r="AV104" s="207" t="str">
        <f>LEFT(RIGHT(申込書!$G25,3))</f>
        <v>0</v>
      </c>
      <c r="AW104" s="208"/>
      <c r="AX104" s="207" t="str">
        <f>LEFT(RIGHT(申込書!$G25,2))</f>
        <v>0</v>
      </c>
      <c r="AY104" s="297"/>
      <c r="AZ104" s="207" t="str">
        <f>LEFT(RIGHT(申込書!$G25,1))</f>
        <v>0</v>
      </c>
      <c r="BA104" s="297"/>
      <c r="BB104" s="267">
        <f>IF(申込書!$C$25="","",申込書!$C$25)</f>
        <v>0</v>
      </c>
      <c r="BC104" s="268"/>
      <c r="BD104" s="268"/>
      <c r="BE104" s="268"/>
      <c r="BF104" s="268"/>
      <c r="BG104" s="268"/>
      <c r="BH104" s="268"/>
      <c r="BI104" s="268"/>
      <c r="BJ104" s="268"/>
      <c r="BK104" s="268"/>
      <c r="BL104" s="268"/>
      <c r="BM104" s="268"/>
      <c r="BN104" s="268"/>
      <c r="BO104" s="268"/>
      <c r="BP104" s="269"/>
      <c r="BQ104" s="276">
        <f>IF(申込書!$B$25="","",申込書!$B$25)</f>
        <v>20</v>
      </c>
      <c r="BR104" s="277"/>
      <c r="BS104" s="278"/>
      <c r="BT104" s="236"/>
      <c r="BU104" s="181"/>
      <c r="BV104" s="182"/>
      <c r="BW104" s="236"/>
      <c r="BX104" s="181"/>
      <c r="BY104" s="234"/>
      <c r="BZ104" s="180"/>
      <c r="CA104" s="181"/>
      <c r="CB104" s="234"/>
      <c r="CC104" s="180"/>
      <c r="CD104" s="181"/>
      <c r="CE104" s="234"/>
      <c r="CF104" s="180"/>
      <c r="CG104" s="181"/>
      <c r="CH104" s="234"/>
      <c r="CI104" s="180"/>
      <c r="CJ104" s="181"/>
      <c r="CK104" s="182"/>
    </row>
    <row r="105" spans="1:89" ht="5.25" customHeight="1" x14ac:dyDescent="0.15">
      <c r="A105" s="265"/>
      <c r="B105" s="266"/>
      <c r="C105" s="209"/>
      <c r="D105" s="210"/>
      <c r="E105" s="209"/>
      <c r="F105" s="298"/>
      <c r="G105" s="209"/>
      <c r="H105" s="298"/>
      <c r="I105" s="270"/>
      <c r="J105" s="271"/>
      <c r="K105" s="271"/>
      <c r="L105" s="271"/>
      <c r="M105" s="271"/>
      <c r="N105" s="271"/>
      <c r="O105" s="271"/>
      <c r="P105" s="271"/>
      <c r="Q105" s="271"/>
      <c r="R105" s="271"/>
      <c r="S105" s="271"/>
      <c r="T105" s="271"/>
      <c r="U105" s="271"/>
      <c r="V105" s="271"/>
      <c r="W105" s="272"/>
      <c r="X105" s="279"/>
      <c r="Y105" s="280"/>
      <c r="Z105" s="281"/>
      <c r="AA105" s="237"/>
      <c r="AB105" s="184"/>
      <c r="AC105" s="185"/>
      <c r="AD105" s="237"/>
      <c r="AE105" s="184"/>
      <c r="AF105" s="192"/>
      <c r="AG105" s="183"/>
      <c r="AH105" s="184"/>
      <c r="AI105" s="192"/>
      <c r="AJ105" s="183"/>
      <c r="AK105" s="184"/>
      <c r="AL105" s="192"/>
      <c r="AM105" s="183"/>
      <c r="AN105" s="184"/>
      <c r="AO105" s="192"/>
      <c r="AP105" s="183"/>
      <c r="AQ105" s="184"/>
      <c r="AR105" s="185"/>
      <c r="AS105" s="355"/>
      <c r="AT105" s="265"/>
      <c r="AU105" s="266"/>
      <c r="AV105" s="209"/>
      <c r="AW105" s="210"/>
      <c r="AX105" s="209"/>
      <c r="AY105" s="298"/>
      <c r="AZ105" s="209"/>
      <c r="BA105" s="298"/>
      <c r="BB105" s="270"/>
      <c r="BC105" s="271"/>
      <c r="BD105" s="271"/>
      <c r="BE105" s="271"/>
      <c r="BF105" s="271"/>
      <c r="BG105" s="271"/>
      <c r="BH105" s="271"/>
      <c r="BI105" s="271"/>
      <c r="BJ105" s="271"/>
      <c r="BK105" s="271"/>
      <c r="BL105" s="271"/>
      <c r="BM105" s="271"/>
      <c r="BN105" s="271"/>
      <c r="BO105" s="271"/>
      <c r="BP105" s="272"/>
      <c r="BQ105" s="279"/>
      <c r="BR105" s="280"/>
      <c r="BS105" s="281"/>
      <c r="BT105" s="237"/>
      <c r="BU105" s="184"/>
      <c r="BV105" s="185"/>
      <c r="BW105" s="237"/>
      <c r="BX105" s="184"/>
      <c r="BY105" s="192"/>
      <c r="BZ105" s="183"/>
      <c r="CA105" s="184"/>
      <c r="CB105" s="192"/>
      <c r="CC105" s="183"/>
      <c r="CD105" s="184"/>
      <c r="CE105" s="192"/>
      <c r="CF105" s="183"/>
      <c r="CG105" s="184"/>
      <c r="CH105" s="192"/>
      <c r="CI105" s="183"/>
      <c r="CJ105" s="184"/>
      <c r="CK105" s="185"/>
    </row>
    <row r="106" spans="1:89" ht="5.25" customHeight="1" x14ac:dyDescent="0.15">
      <c r="A106" s="265"/>
      <c r="B106" s="266"/>
      <c r="C106" s="209"/>
      <c r="D106" s="210"/>
      <c r="E106" s="209"/>
      <c r="F106" s="298"/>
      <c r="G106" s="209"/>
      <c r="H106" s="298"/>
      <c r="I106" s="270"/>
      <c r="J106" s="271"/>
      <c r="K106" s="271"/>
      <c r="L106" s="271"/>
      <c r="M106" s="271"/>
      <c r="N106" s="271"/>
      <c r="O106" s="271"/>
      <c r="P106" s="271"/>
      <c r="Q106" s="271"/>
      <c r="R106" s="271"/>
      <c r="S106" s="271"/>
      <c r="T106" s="271"/>
      <c r="U106" s="271"/>
      <c r="V106" s="271"/>
      <c r="W106" s="272"/>
      <c r="X106" s="279"/>
      <c r="Y106" s="280"/>
      <c r="Z106" s="281"/>
      <c r="AA106" s="237"/>
      <c r="AB106" s="184"/>
      <c r="AC106" s="185"/>
      <c r="AD106" s="237"/>
      <c r="AE106" s="184"/>
      <c r="AF106" s="192"/>
      <c r="AG106" s="183"/>
      <c r="AH106" s="184"/>
      <c r="AI106" s="192"/>
      <c r="AJ106" s="183"/>
      <c r="AK106" s="184"/>
      <c r="AL106" s="192"/>
      <c r="AM106" s="183"/>
      <c r="AN106" s="184"/>
      <c r="AO106" s="192"/>
      <c r="AP106" s="183"/>
      <c r="AQ106" s="184"/>
      <c r="AR106" s="185"/>
      <c r="AS106" s="355"/>
      <c r="AT106" s="265"/>
      <c r="AU106" s="266"/>
      <c r="AV106" s="209"/>
      <c r="AW106" s="210"/>
      <c r="AX106" s="209"/>
      <c r="AY106" s="298"/>
      <c r="AZ106" s="209"/>
      <c r="BA106" s="298"/>
      <c r="BB106" s="270"/>
      <c r="BC106" s="271"/>
      <c r="BD106" s="271"/>
      <c r="BE106" s="271"/>
      <c r="BF106" s="271"/>
      <c r="BG106" s="271"/>
      <c r="BH106" s="271"/>
      <c r="BI106" s="271"/>
      <c r="BJ106" s="271"/>
      <c r="BK106" s="271"/>
      <c r="BL106" s="271"/>
      <c r="BM106" s="271"/>
      <c r="BN106" s="271"/>
      <c r="BO106" s="271"/>
      <c r="BP106" s="272"/>
      <c r="BQ106" s="279"/>
      <c r="BR106" s="280"/>
      <c r="BS106" s="281"/>
      <c r="BT106" s="237"/>
      <c r="BU106" s="184"/>
      <c r="BV106" s="185"/>
      <c r="BW106" s="237"/>
      <c r="BX106" s="184"/>
      <c r="BY106" s="192"/>
      <c r="BZ106" s="183"/>
      <c r="CA106" s="184"/>
      <c r="CB106" s="192"/>
      <c r="CC106" s="183"/>
      <c r="CD106" s="184"/>
      <c r="CE106" s="192"/>
      <c r="CF106" s="183"/>
      <c r="CG106" s="184"/>
      <c r="CH106" s="192"/>
      <c r="CI106" s="183"/>
      <c r="CJ106" s="184"/>
      <c r="CK106" s="185"/>
    </row>
    <row r="107" spans="1:89" ht="5.25" customHeight="1" x14ac:dyDescent="0.15">
      <c r="A107" s="291"/>
      <c r="B107" s="292"/>
      <c r="C107" s="246"/>
      <c r="D107" s="247"/>
      <c r="E107" s="246"/>
      <c r="F107" s="299"/>
      <c r="G107" s="246"/>
      <c r="H107" s="299"/>
      <c r="I107" s="282"/>
      <c r="J107" s="283"/>
      <c r="K107" s="283"/>
      <c r="L107" s="283"/>
      <c r="M107" s="283"/>
      <c r="N107" s="283"/>
      <c r="O107" s="283"/>
      <c r="P107" s="283"/>
      <c r="Q107" s="283"/>
      <c r="R107" s="283"/>
      <c r="S107" s="283"/>
      <c r="T107" s="283"/>
      <c r="U107" s="283"/>
      <c r="V107" s="283"/>
      <c r="W107" s="284"/>
      <c r="X107" s="285"/>
      <c r="Y107" s="286"/>
      <c r="Z107" s="287"/>
      <c r="AA107" s="288"/>
      <c r="AB107" s="194"/>
      <c r="AC107" s="197"/>
      <c r="AD107" s="288"/>
      <c r="AE107" s="194"/>
      <c r="AF107" s="195"/>
      <c r="AG107" s="193"/>
      <c r="AH107" s="194"/>
      <c r="AI107" s="195"/>
      <c r="AJ107" s="193"/>
      <c r="AK107" s="194"/>
      <c r="AL107" s="195"/>
      <c r="AM107" s="193"/>
      <c r="AN107" s="194"/>
      <c r="AO107" s="195"/>
      <c r="AP107" s="193"/>
      <c r="AQ107" s="194"/>
      <c r="AR107" s="197"/>
      <c r="AS107" s="355"/>
      <c r="AT107" s="291"/>
      <c r="AU107" s="292"/>
      <c r="AV107" s="246"/>
      <c r="AW107" s="247"/>
      <c r="AX107" s="246"/>
      <c r="AY107" s="299"/>
      <c r="AZ107" s="246"/>
      <c r="BA107" s="299"/>
      <c r="BB107" s="282"/>
      <c r="BC107" s="283"/>
      <c r="BD107" s="283"/>
      <c r="BE107" s="283"/>
      <c r="BF107" s="283"/>
      <c r="BG107" s="283"/>
      <c r="BH107" s="283"/>
      <c r="BI107" s="283"/>
      <c r="BJ107" s="283"/>
      <c r="BK107" s="283"/>
      <c r="BL107" s="283"/>
      <c r="BM107" s="283"/>
      <c r="BN107" s="283"/>
      <c r="BO107" s="283"/>
      <c r="BP107" s="284"/>
      <c r="BQ107" s="285"/>
      <c r="BR107" s="286"/>
      <c r="BS107" s="287"/>
      <c r="BT107" s="288"/>
      <c r="BU107" s="194"/>
      <c r="BV107" s="197"/>
      <c r="BW107" s="288"/>
      <c r="BX107" s="194"/>
      <c r="BY107" s="195"/>
      <c r="BZ107" s="193"/>
      <c r="CA107" s="194"/>
      <c r="CB107" s="195"/>
      <c r="CC107" s="193"/>
      <c r="CD107" s="194"/>
      <c r="CE107" s="195"/>
      <c r="CF107" s="193"/>
      <c r="CG107" s="194"/>
      <c r="CH107" s="195"/>
      <c r="CI107" s="193"/>
      <c r="CJ107" s="194"/>
      <c r="CK107" s="197"/>
    </row>
    <row r="108" spans="1:89" ht="5.25" customHeight="1" x14ac:dyDescent="0.15">
      <c r="A108" s="265">
        <v>18</v>
      </c>
      <c r="B108" s="266"/>
      <c r="C108" s="207" t="str">
        <f>LEFT(RIGHT(申込書!$G26,3))</f>
        <v>0</v>
      </c>
      <c r="D108" s="208"/>
      <c r="E108" s="207" t="str">
        <f>LEFT(RIGHT(申込書!$G26,2))</f>
        <v>0</v>
      </c>
      <c r="F108" s="297"/>
      <c r="G108" s="207" t="str">
        <f>LEFT(RIGHT(申込書!$G26,1))</f>
        <v>0</v>
      </c>
      <c r="H108" s="297"/>
      <c r="I108" s="267">
        <f>IF(申込書!$C$26="","",申込書!$C$26)</f>
        <v>0</v>
      </c>
      <c r="J108" s="268"/>
      <c r="K108" s="268"/>
      <c r="L108" s="268"/>
      <c r="M108" s="268"/>
      <c r="N108" s="268"/>
      <c r="O108" s="268"/>
      <c r="P108" s="268"/>
      <c r="Q108" s="268"/>
      <c r="R108" s="268"/>
      <c r="S108" s="268"/>
      <c r="T108" s="268"/>
      <c r="U108" s="268"/>
      <c r="V108" s="268"/>
      <c r="W108" s="269"/>
      <c r="X108" s="276">
        <f>IF(申込書!$B$26="","",申込書!$B$26)</f>
        <v>21</v>
      </c>
      <c r="Y108" s="277"/>
      <c r="Z108" s="278"/>
      <c r="AA108" s="236"/>
      <c r="AB108" s="181"/>
      <c r="AC108" s="182"/>
      <c r="AD108" s="236"/>
      <c r="AE108" s="181"/>
      <c r="AF108" s="234"/>
      <c r="AG108" s="180"/>
      <c r="AH108" s="181"/>
      <c r="AI108" s="234"/>
      <c r="AJ108" s="180"/>
      <c r="AK108" s="181"/>
      <c r="AL108" s="234"/>
      <c r="AM108" s="180"/>
      <c r="AN108" s="181"/>
      <c r="AO108" s="234"/>
      <c r="AP108" s="180"/>
      <c r="AQ108" s="181"/>
      <c r="AR108" s="182"/>
      <c r="AS108" s="355"/>
      <c r="AT108" s="265">
        <v>18</v>
      </c>
      <c r="AU108" s="266"/>
      <c r="AV108" s="207" t="str">
        <f>LEFT(RIGHT(申込書!$G26,3))</f>
        <v>0</v>
      </c>
      <c r="AW108" s="208"/>
      <c r="AX108" s="207" t="str">
        <f>LEFT(RIGHT(申込書!$G26,2))</f>
        <v>0</v>
      </c>
      <c r="AY108" s="297"/>
      <c r="AZ108" s="207" t="str">
        <f>LEFT(RIGHT(申込書!$G26,1))</f>
        <v>0</v>
      </c>
      <c r="BA108" s="297"/>
      <c r="BB108" s="267">
        <f>IF(申込書!$C$26="","",申込書!$C$26)</f>
        <v>0</v>
      </c>
      <c r="BC108" s="268"/>
      <c r="BD108" s="268"/>
      <c r="BE108" s="268"/>
      <c r="BF108" s="268"/>
      <c r="BG108" s="268"/>
      <c r="BH108" s="268"/>
      <c r="BI108" s="268"/>
      <c r="BJ108" s="268"/>
      <c r="BK108" s="268"/>
      <c r="BL108" s="268"/>
      <c r="BM108" s="268"/>
      <c r="BN108" s="268"/>
      <c r="BO108" s="268"/>
      <c r="BP108" s="269"/>
      <c r="BQ108" s="276">
        <f>IF(申込書!$B$26="","",申込書!$B$26)</f>
        <v>21</v>
      </c>
      <c r="BR108" s="277"/>
      <c r="BS108" s="278"/>
      <c r="BT108" s="236"/>
      <c r="BU108" s="181"/>
      <c r="BV108" s="182"/>
      <c r="BW108" s="236"/>
      <c r="BX108" s="181"/>
      <c r="BY108" s="234"/>
      <c r="BZ108" s="180"/>
      <c r="CA108" s="181"/>
      <c r="CB108" s="234"/>
      <c r="CC108" s="180"/>
      <c r="CD108" s="181"/>
      <c r="CE108" s="234"/>
      <c r="CF108" s="180"/>
      <c r="CG108" s="181"/>
      <c r="CH108" s="234"/>
      <c r="CI108" s="180"/>
      <c r="CJ108" s="181"/>
      <c r="CK108" s="182"/>
    </row>
    <row r="109" spans="1:89" ht="5.25" customHeight="1" x14ac:dyDescent="0.15">
      <c r="A109" s="265"/>
      <c r="B109" s="266"/>
      <c r="C109" s="209"/>
      <c r="D109" s="210"/>
      <c r="E109" s="209"/>
      <c r="F109" s="298"/>
      <c r="G109" s="209"/>
      <c r="H109" s="298"/>
      <c r="I109" s="270"/>
      <c r="J109" s="271"/>
      <c r="K109" s="271"/>
      <c r="L109" s="271"/>
      <c r="M109" s="271"/>
      <c r="N109" s="271"/>
      <c r="O109" s="271"/>
      <c r="P109" s="271"/>
      <c r="Q109" s="271"/>
      <c r="R109" s="271"/>
      <c r="S109" s="271"/>
      <c r="T109" s="271"/>
      <c r="U109" s="271"/>
      <c r="V109" s="271"/>
      <c r="W109" s="272"/>
      <c r="X109" s="279"/>
      <c r="Y109" s="280"/>
      <c r="Z109" s="281"/>
      <c r="AA109" s="237"/>
      <c r="AB109" s="184"/>
      <c r="AC109" s="185"/>
      <c r="AD109" s="237"/>
      <c r="AE109" s="184"/>
      <c r="AF109" s="192"/>
      <c r="AG109" s="183"/>
      <c r="AH109" s="184"/>
      <c r="AI109" s="192"/>
      <c r="AJ109" s="183"/>
      <c r="AK109" s="184"/>
      <c r="AL109" s="192"/>
      <c r="AM109" s="183"/>
      <c r="AN109" s="184"/>
      <c r="AO109" s="192"/>
      <c r="AP109" s="183"/>
      <c r="AQ109" s="184"/>
      <c r="AR109" s="185"/>
      <c r="AS109" s="355"/>
      <c r="AT109" s="265"/>
      <c r="AU109" s="266"/>
      <c r="AV109" s="209"/>
      <c r="AW109" s="210"/>
      <c r="AX109" s="209"/>
      <c r="AY109" s="298"/>
      <c r="AZ109" s="209"/>
      <c r="BA109" s="298"/>
      <c r="BB109" s="270"/>
      <c r="BC109" s="271"/>
      <c r="BD109" s="271"/>
      <c r="BE109" s="271"/>
      <c r="BF109" s="271"/>
      <c r="BG109" s="271"/>
      <c r="BH109" s="271"/>
      <c r="BI109" s="271"/>
      <c r="BJ109" s="271"/>
      <c r="BK109" s="271"/>
      <c r="BL109" s="271"/>
      <c r="BM109" s="271"/>
      <c r="BN109" s="271"/>
      <c r="BO109" s="271"/>
      <c r="BP109" s="272"/>
      <c r="BQ109" s="279"/>
      <c r="BR109" s="280"/>
      <c r="BS109" s="281"/>
      <c r="BT109" s="237"/>
      <c r="BU109" s="184"/>
      <c r="BV109" s="185"/>
      <c r="BW109" s="237"/>
      <c r="BX109" s="184"/>
      <c r="BY109" s="192"/>
      <c r="BZ109" s="183"/>
      <c r="CA109" s="184"/>
      <c r="CB109" s="192"/>
      <c r="CC109" s="183"/>
      <c r="CD109" s="184"/>
      <c r="CE109" s="192"/>
      <c r="CF109" s="183"/>
      <c r="CG109" s="184"/>
      <c r="CH109" s="192"/>
      <c r="CI109" s="183"/>
      <c r="CJ109" s="184"/>
      <c r="CK109" s="185"/>
    </row>
    <row r="110" spans="1:89" ht="5.25" customHeight="1" x14ac:dyDescent="0.15">
      <c r="A110" s="265"/>
      <c r="B110" s="266"/>
      <c r="C110" s="209"/>
      <c r="D110" s="210"/>
      <c r="E110" s="209"/>
      <c r="F110" s="298"/>
      <c r="G110" s="209"/>
      <c r="H110" s="298"/>
      <c r="I110" s="270"/>
      <c r="J110" s="271"/>
      <c r="K110" s="271"/>
      <c r="L110" s="271"/>
      <c r="M110" s="271"/>
      <c r="N110" s="271"/>
      <c r="O110" s="271"/>
      <c r="P110" s="271"/>
      <c r="Q110" s="271"/>
      <c r="R110" s="271"/>
      <c r="S110" s="271"/>
      <c r="T110" s="271"/>
      <c r="U110" s="271"/>
      <c r="V110" s="271"/>
      <c r="W110" s="272"/>
      <c r="X110" s="279"/>
      <c r="Y110" s="280"/>
      <c r="Z110" s="281"/>
      <c r="AA110" s="237"/>
      <c r="AB110" s="184"/>
      <c r="AC110" s="185"/>
      <c r="AD110" s="237"/>
      <c r="AE110" s="184"/>
      <c r="AF110" s="192"/>
      <c r="AG110" s="183"/>
      <c r="AH110" s="184"/>
      <c r="AI110" s="192"/>
      <c r="AJ110" s="183"/>
      <c r="AK110" s="184"/>
      <c r="AL110" s="192"/>
      <c r="AM110" s="183"/>
      <c r="AN110" s="184"/>
      <c r="AO110" s="192"/>
      <c r="AP110" s="183"/>
      <c r="AQ110" s="184"/>
      <c r="AR110" s="185"/>
      <c r="AS110" s="355"/>
      <c r="AT110" s="265"/>
      <c r="AU110" s="266"/>
      <c r="AV110" s="209"/>
      <c r="AW110" s="210"/>
      <c r="AX110" s="209"/>
      <c r="AY110" s="298"/>
      <c r="AZ110" s="209"/>
      <c r="BA110" s="298"/>
      <c r="BB110" s="270"/>
      <c r="BC110" s="271"/>
      <c r="BD110" s="271"/>
      <c r="BE110" s="271"/>
      <c r="BF110" s="271"/>
      <c r="BG110" s="271"/>
      <c r="BH110" s="271"/>
      <c r="BI110" s="271"/>
      <c r="BJ110" s="271"/>
      <c r="BK110" s="271"/>
      <c r="BL110" s="271"/>
      <c r="BM110" s="271"/>
      <c r="BN110" s="271"/>
      <c r="BO110" s="271"/>
      <c r="BP110" s="272"/>
      <c r="BQ110" s="279"/>
      <c r="BR110" s="280"/>
      <c r="BS110" s="281"/>
      <c r="BT110" s="237"/>
      <c r="BU110" s="184"/>
      <c r="BV110" s="185"/>
      <c r="BW110" s="237"/>
      <c r="BX110" s="184"/>
      <c r="BY110" s="192"/>
      <c r="BZ110" s="183"/>
      <c r="CA110" s="184"/>
      <c r="CB110" s="192"/>
      <c r="CC110" s="183"/>
      <c r="CD110" s="184"/>
      <c r="CE110" s="192"/>
      <c r="CF110" s="183"/>
      <c r="CG110" s="184"/>
      <c r="CH110" s="192"/>
      <c r="CI110" s="183"/>
      <c r="CJ110" s="184"/>
      <c r="CK110" s="185"/>
    </row>
    <row r="111" spans="1:89" ht="5.25" customHeight="1" thickBot="1" x14ac:dyDescent="0.2">
      <c r="A111" s="265"/>
      <c r="B111" s="266"/>
      <c r="C111" s="246"/>
      <c r="D111" s="247"/>
      <c r="E111" s="211"/>
      <c r="F111" s="344"/>
      <c r="G111" s="211"/>
      <c r="H111" s="344"/>
      <c r="I111" s="273"/>
      <c r="J111" s="274"/>
      <c r="K111" s="274"/>
      <c r="L111" s="274"/>
      <c r="M111" s="274"/>
      <c r="N111" s="274"/>
      <c r="O111" s="274"/>
      <c r="P111" s="274"/>
      <c r="Q111" s="274"/>
      <c r="R111" s="274"/>
      <c r="S111" s="274"/>
      <c r="T111" s="274"/>
      <c r="U111" s="274"/>
      <c r="V111" s="274"/>
      <c r="W111" s="275"/>
      <c r="X111" s="279"/>
      <c r="Y111" s="280"/>
      <c r="Z111" s="281"/>
      <c r="AA111" s="237"/>
      <c r="AB111" s="184"/>
      <c r="AC111" s="185"/>
      <c r="AD111" s="237"/>
      <c r="AE111" s="184"/>
      <c r="AF111" s="192"/>
      <c r="AG111" s="183"/>
      <c r="AH111" s="184"/>
      <c r="AI111" s="192"/>
      <c r="AJ111" s="183"/>
      <c r="AK111" s="184"/>
      <c r="AL111" s="192"/>
      <c r="AM111" s="183"/>
      <c r="AN111" s="184"/>
      <c r="AO111" s="192"/>
      <c r="AP111" s="183"/>
      <c r="AQ111" s="184"/>
      <c r="AR111" s="185"/>
      <c r="AS111" s="355"/>
      <c r="AT111" s="265"/>
      <c r="AU111" s="266"/>
      <c r="AV111" s="246"/>
      <c r="AW111" s="247"/>
      <c r="AX111" s="211"/>
      <c r="AY111" s="344"/>
      <c r="AZ111" s="211"/>
      <c r="BA111" s="344"/>
      <c r="BB111" s="273"/>
      <c r="BC111" s="274"/>
      <c r="BD111" s="274"/>
      <c r="BE111" s="274"/>
      <c r="BF111" s="274"/>
      <c r="BG111" s="274"/>
      <c r="BH111" s="274"/>
      <c r="BI111" s="274"/>
      <c r="BJ111" s="274"/>
      <c r="BK111" s="274"/>
      <c r="BL111" s="274"/>
      <c r="BM111" s="274"/>
      <c r="BN111" s="274"/>
      <c r="BO111" s="274"/>
      <c r="BP111" s="275"/>
      <c r="BQ111" s="279"/>
      <c r="BR111" s="280"/>
      <c r="BS111" s="281"/>
      <c r="BT111" s="237"/>
      <c r="BU111" s="184"/>
      <c r="BV111" s="185"/>
      <c r="BW111" s="237"/>
      <c r="BX111" s="184"/>
      <c r="BY111" s="192"/>
      <c r="BZ111" s="183"/>
      <c r="CA111" s="184"/>
      <c r="CB111" s="192"/>
      <c r="CC111" s="183"/>
      <c r="CD111" s="184"/>
      <c r="CE111" s="192"/>
      <c r="CF111" s="183"/>
      <c r="CG111" s="184"/>
      <c r="CH111" s="192"/>
      <c r="CI111" s="183"/>
      <c r="CJ111" s="184"/>
      <c r="CK111" s="185"/>
    </row>
    <row r="112" spans="1:89" ht="5.25" customHeight="1" x14ac:dyDescent="0.15">
      <c r="A112" s="238" t="s">
        <v>62</v>
      </c>
      <c r="B112" s="239"/>
      <c r="C112" s="239"/>
      <c r="D112" s="239"/>
      <c r="E112" s="239"/>
      <c r="F112" s="239"/>
      <c r="G112" s="239"/>
      <c r="H112" s="239"/>
      <c r="I112" s="239"/>
      <c r="J112" s="239"/>
      <c r="K112" s="240"/>
      <c r="L112" s="244"/>
      <c r="M112" s="245"/>
      <c r="N112" s="248"/>
      <c r="O112" s="249"/>
      <c r="P112" s="252"/>
      <c r="Q112" s="253"/>
      <c r="R112" s="256">
        <f>IF(申込書!$C$6="","",申込書!$C$6)</f>
        <v>0</v>
      </c>
      <c r="S112" s="257"/>
      <c r="T112" s="257"/>
      <c r="U112" s="257"/>
      <c r="V112" s="257"/>
      <c r="W112" s="257"/>
      <c r="X112" s="257"/>
      <c r="Y112" s="257"/>
      <c r="Z112" s="257"/>
      <c r="AA112" s="257"/>
      <c r="AB112" s="257"/>
      <c r="AC112" s="257"/>
      <c r="AD112" s="257"/>
      <c r="AE112" s="257"/>
      <c r="AF112" s="257"/>
      <c r="AG112" s="257"/>
      <c r="AH112" s="257"/>
      <c r="AI112" s="258"/>
      <c r="AJ112" s="189"/>
      <c r="AK112" s="190"/>
      <c r="AL112" s="191"/>
      <c r="AM112" s="189"/>
      <c r="AN112" s="190"/>
      <c r="AO112" s="191"/>
      <c r="AP112" s="189"/>
      <c r="AQ112" s="190"/>
      <c r="AR112" s="196"/>
      <c r="AS112" s="355"/>
      <c r="AT112" s="238" t="s">
        <v>62</v>
      </c>
      <c r="AU112" s="239"/>
      <c r="AV112" s="239"/>
      <c r="AW112" s="239"/>
      <c r="AX112" s="239"/>
      <c r="AY112" s="239"/>
      <c r="AZ112" s="239"/>
      <c r="BA112" s="239"/>
      <c r="BB112" s="239"/>
      <c r="BC112" s="239"/>
      <c r="BD112" s="240"/>
      <c r="BE112" s="244"/>
      <c r="BF112" s="245"/>
      <c r="BG112" s="248"/>
      <c r="BH112" s="249"/>
      <c r="BI112" s="252"/>
      <c r="BJ112" s="253"/>
      <c r="BK112" s="256">
        <f>IF(申込書!$C$6="","",申込書!$C$6)</f>
        <v>0</v>
      </c>
      <c r="BL112" s="257"/>
      <c r="BM112" s="257"/>
      <c r="BN112" s="257"/>
      <c r="BO112" s="257"/>
      <c r="BP112" s="257"/>
      <c r="BQ112" s="257"/>
      <c r="BR112" s="257"/>
      <c r="BS112" s="257"/>
      <c r="BT112" s="257"/>
      <c r="BU112" s="257"/>
      <c r="BV112" s="257"/>
      <c r="BW112" s="257"/>
      <c r="BX112" s="257"/>
      <c r="BY112" s="257"/>
      <c r="BZ112" s="257"/>
      <c r="CA112" s="257"/>
      <c r="CB112" s="258"/>
      <c r="CC112" s="189"/>
      <c r="CD112" s="190"/>
      <c r="CE112" s="191"/>
      <c r="CF112" s="189"/>
      <c r="CG112" s="190"/>
      <c r="CH112" s="191"/>
      <c r="CI112" s="189"/>
      <c r="CJ112" s="190"/>
      <c r="CK112" s="196"/>
    </row>
    <row r="113" spans="1:89" ht="5.25" customHeight="1" x14ac:dyDescent="0.15">
      <c r="A113" s="201"/>
      <c r="B113" s="202"/>
      <c r="C113" s="202"/>
      <c r="D113" s="202"/>
      <c r="E113" s="202"/>
      <c r="F113" s="202"/>
      <c r="G113" s="202"/>
      <c r="H113" s="202"/>
      <c r="I113" s="202"/>
      <c r="J113" s="202"/>
      <c r="K113" s="203"/>
      <c r="L113" s="209"/>
      <c r="M113" s="210"/>
      <c r="N113" s="215"/>
      <c r="O113" s="216"/>
      <c r="P113" s="221"/>
      <c r="Q113" s="222"/>
      <c r="R113" s="259"/>
      <c r="S113" s="260"/>
      <c r="T113" s="260"/>
      <c r="U113" s="260"/>
      <c r="V113" s="260"/>
      <c r="W113" s="260"/>
      <c r="X113" s="260"/>
      <c r="Y113" s="260"/>
      <c r="Z113" s="260"/>
      <c r="AA113" s="260"/>
      <c r="AB113" s="260"/>
      <c r="AC113" s="260"/>
      <c r="AD113" s="260"/>
      <c r="AE113" s="260"/>
      <c r="AF113" s="260"/>
      <c r="AG113" s="260"/>
      <c r="AH113" s="260"/>
      <c r="AI113" s="261"/>
      <c r="AJ113" s="183"/>
      <c r="AK113" s="184"/>
      <c r="AL113" s="192"/>
      <c r="AM113" s="183"/>
      <c r="AN113" s="184"/>
      <c r="AO113" s="192"/>
      <c r="AP113" s="183"/>
      <c r="AQ113" s="184"/>
      <c r="AR113" s="185"/>
      <c r="AS113" s="355"/>
      <c r="AT113" s="201"/>
      <c r="AU113" s="202"/>
      <c r="AV113" s="202"/>
      <c r="AW113" s="202"/>
      <c r="AX113" s="202"/>
      <c r="AY113" s="202"/>
      <c r="AZ113" s="202"/>
      <c r="BA113" s="202"/>
      <c r="BB113" s="202"/>
      <c r="BC113" s="202"/>
      <c r="BD113" s="203"/>
      <c r="BE113" s="209"/>
      <c r="BF113" s="210"/>
      <c r="BG113" s="215"/>
      <c r="BH113" s="216"/>
      <c r="BI113" s="221"/>
      <c r="BJ113" s="222"/>
      <c r="BK113" s="259"/>
      <c r="BL113" s="260"/>
      <c r="BM113" s="260"/>
      <c r="BN113" s="260"/>
      <c r="BO113" s="260"/>
      <c r="BP113" s="260"/>
      <c r="BQ113" s="260"/>
      <c r="BR113" s="260"/>
      <c r="BS113" s="260"/>
      <c r="BT113" s="260"/>
      <c r="BU113" s="260"/>
      <c r="BV113" s="260"/>
      <c r="BW113" s="260"/>
      <c r="BX113" s="260"/>
      <c r="BY113" s="260"/>
      <c r="BZ113" s="260"/>
      <c r="CA113" s="260"/>
      <c r="CB113" s="261"/>
      <c r="CC113" s="183"/>
      <c r="CD113" s="184"/>
      <c r="CE113" s="192"/>
      <c r="CF113" s="183"/>
      <c r="CG113" s="184"/>
      <c r="CH113" s="192"/>
      <c r="CI113" s="183"/>
      <c r="CJ113" s="184"/>
      <c r="CK113" s="185"/>
    </row>
    <row r="114" spans="1:89" ht="5.25" customHeight="1" x14ac:dyDescent="0.15">
      <c r="A114" s="201"/>
      <c r="B114" s="202"/>
      <c r="C114" s="202"/>
      <c r="D114" s="202"/>
      <c r="E114" s="202"/>
      <c r="F114" s="202"/>
      <c r="G114" s="202"/>
      <c r="H114" s="202"/>
      <c r="I114" s="202"/>
      <c r="J114" s="202"/>
      <c r="K114" s="203"/>
      <c r="L114" s="209"/>
      <c r="M114" s="210"/>
      <c r="N114" s="215"/>
      <c r="O114" s="216"/>
      <c r="P114" s="221"/>
      <c r="Q114" s="222"/>
      <c r="R114" s="259"/>
      <c r="S114" s="260"/>
      <c r="T114" s="260"/>
      <c r="U114" s="260"/>
      <c r="V114" s="260"/>
      <c r="W114" s="260"/>
      <c r="X114" s="260"/>
      <c r="Y114" s="260"/>
      <c r="Z114" s="260"/>
      <c r="AA114" s="260"/>
      <c r="AB114" s="260"/>
      <c r="AC114" s="260"/>
      <c r="AD114" s="260"/>
      <c r="AE114" s="260"/>
      <c r="AF114" s="260"/>
      <c r="AG114" s="260"/>
      <c r="AH114" s="260"/>
      <c r="AI114" s="261"/>
      <c r="AJ114" s="183"/>
      <c r="AK114" s="184"/>
      <c r="AL114" s="192"/>
      <c r="AM114" s="183"/>
      <c r="AN114" s="184"/>
      <c r="AO114" s="192"/>
      <c r="AP114" s="183"/>
      <c r="AQ114" s="184"/>
      <c r="AR114" s="185"/>
      <c r="AS114" s="355"/>
      <c r="AT114" s="201"/>
      <c r="AU114" s="202"/>
      <c r="AV114" s="202"/>
      <c r="AW114" s="202"/>
      <c r="AX114" s="202"/>
      <c r="AY114" s="202"/>
      <c r="AZ114" s="202"/>
      <c r="BA114" s="202"/>
      <c r="BB114" s="202"/>
      <c r="BC114" s="202"/>
      <c r="BD114" s="203"/>
      <c r="BE114" s="209"/>
      <c r="BF114" s="210"/>
      <c r="BG114" s="215"/>
      <c r="BH114" s="216"/>
      <c r="BI114" s="221"/>
      <c r="BJ114" s="222"/>
      <c r="BK114" s="259"/>
      <c r="BL114" s="260"/>
      <c r="BM114" s="260"/>
      <c r="BN114" s="260"/>
      <c r="BO114" s="260"/>
      <c r="BP114" s="260"/>
      <c r="BQ114" s="260"/>
      <c r="BR114" s="260"/>
      <c r="BS114" s="260"/>
      <c r="BT114" s="260"/>
      <c r="BU114" s="260"/>
      <c r="BV114" s="260"/>
      <c r="BW114" s="260"/>
      <c r="BX114" s="260"/>
      <c r="BY114" s="260"/>
      <c r="BZ114" s="260"/>
      <c r="CA114" s="260"/>
      <c r="CB114" s="261"/>
      <c r="CC114" s="183"/>
      <c r="CD114" s="184"/>
      <c r="CE114" s="192"/>
      <c r="CF114" s="183"/>
      <c r="CG114" s="184"/>
      <c r="CH114" s="192"/>
      <c r="CI114" s="183"/>
      <c r="CJ114" s="184"/>
      <c r="CK114" s="185"/>
    </row>
    <row r="115" spans="1:89" ht="5.25" customHeight="1" x14ac:dyDescent="0.15">
      <c r="A115" s="241"/>
      <c r="B115" s="242"/>
      <c r="C115" s="242"/>
      <c r="D115" s="242"/>
      <c r="E115" s="242"/>
      <c r="F115" s="242"/>
      <c r="G115" s="242"/>
      <c r="H115" s="242"/>
      <c r="I115" s="242"/>
      <c r="J115" s="242"/>
      <c r="K115" s="243"/>
      <c r="L115" s="246"/>
      <c r="M115" s="247"/>
      <c r="N115" s="250"/>
      <c r="O115" s="251"/>
      <c r="P115" s="254"/>
      <c r="Q115" s="255"/>
      <c r="R115" s="262"/>
      <c r="S115" s="263"/>
      <c r="T115" s="263"/>
      <c r="U115" s="263"/>
      <c r="V115" s="263"/>
      <c r="W115" s="263"/>
      <c r="X115" s="263"/>
      <c r="Y115" s="263"/>
      <c r="Z115" s="263"/>
      <c r="AA115" s="263"/>
      <c r="AB115" s="263"/>
      <c r="AC115" s="263"/>
      <c r="AD115" s="263"/>
      <c r="AE115" s="263"/>
      <c r="AF115" s="263"/>
      <c r="AG115" s="263"/>
      <c r="AH115" s="263"/>
      <c r="AI115" s="264"/>
      <c r="AJ115" s="193"/>
      <c r="AK115" s="194"/>
      <c r="AL115" s="195"/>
      <c r="AM115" s="193"/>
      <c r="AN115" s="194"/>
      <c r="AO115" s="195"/>
      <c r="AP115" s="193"/>
      <c r="AQ115" s="194"/>
      <c r="AR115" s="197"/>
      <c r="AS115" s="342"/>
      <c r="AT115" s="241"/>
      <c r="AU115" s="242"/>
      <c r="AV115" s="242"/>
      <c r="AW115" s="242"/>
      <c r="AX115" s="242"/>
      <c r="AY115" s="242"/>
      <c r="AZ115" s="242"/>
      <c r="BA115" s="242"/>
      <c r="BB115" s="242"/>
      <c r="BC115" s="242"/>
      <c r="BD115" s="243"/>
      <c r="BE115" s="246"/>
      <c r="BF115" s="247"/>
      <c r="BG115" s="250"/>
      <c r="BH115" s="251"/>
      <c r="BI115" s="254"/>
      <c r="BJ115" s="255"/>
      <c r="BK115" s="262"/>
      <c r="BL115" s="263"/>
      <c r="BM115" s="263"/>
      <c r="BN115" s="263"/>
      <c r="BO115" s="263"/>
      <c r="BP115" s="263"/>
      <c r="BQ115" s="263"/>
      <c r="BR115" s="263"/>
      <c r="BS115" s="263"/>
      <c r="BT115" s="263"/>
      <c r="BU115" s="263"/>
      <c r="BV115" s="263"/>
      <c r="BW115" s="263"/>
      <c r="BX115" s="263"/>
      <c r="BY115" s="263"/>
      <c r="BZ115" s="263"/>
      <c r="CA115" s="263"/>
      <c r="CB115" s="264"/>
      <c r="CC115" s="193"/>
      <c r="CD115" s="194"/>
      <c r="CE115" s="195"/>
      <c r="CF115" s="193"/>
      <c r="CG115" s="194"/>
      <c r="CH115" s="195"/>
      <c r="CI115" s="193"/>
      <c r="CJ115" s="194"/>
      <c r="CK115" s="197"/>
    </row>
    <row r="116" spans="1:89" ht="5.25" customHeight="1" x14ac:dyDescent="0.15">
      <c r="A116" s="198" t="s">
        <v>63</v>
      </c>
      <c r="B116" s="199"/>
      <c r="C116" s="199"/>
      <c r="D116" s="199"/>
      <c r="E116" s="199"/>
      <c r="F116" s="199"/>
      <c r="G116" s="199"/>
      <c r="H116" s="199"/>
      <c r="I116" s="199"/>
      <c r="J116" s="199"/>
      <c r="K116" s="200"/>
      <c r="L116" s="207"/>
      <c r="M116" s="208"/>
      <c r="N116" s="213"/>
      <c r="O116" s="214"/>
      <c r="P116" s="219"/>
      <c r="Q116" s="220"/>
      <c r="R116" s="225">
        <f>IF(申込書!$G$5="","",申込書!$G$5)</f>
        <v>0</v>
      </c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  <c r="AD116" s="226"/>
      <c r="AE116" s="226"/>
      <c r="AF116" s="226"/>
      <c r="AG116" s="226"/>
      <c r="AH116" s="226"/>
      <c r="AI116" s="227"/>
      <c r="AJ116" s="180"/>
      <c r="AK116" s="181"/>
      <c r="AL116" s="234"/>
      <c r="AM116" s="180"/>
      <c r="AN116" s="181"/>
      <c r="AO116" s="234"/>
      <c r="AP116" s="180"/>
      <c r="AQ116" s="181"/>
      <c r="AR116" s="182"/>
      <c r="AS116" s="342"/>
      <c r="AT116" s="198" t="s">
        <v>63</v>
      </c>
      <c r="AU116" s="199"/>
      <c r="AV116" s="199"/>
      <c r="AW116" s="199"/>
      <c r="AX116" s="199"/>
      <c r="AY116" s="199"/>
      <c r="AZ116" s="199"/>
      <c r="BA116" s="199"/>
      <c r="BB116" s="199"/>
      <c r="BC116" s="199"/>
      <c r="BD116" s="200"/>
      <c r="BE116" s="207"/>
      <c r="BF116" s="208"/>
      <c r="BG116" s="213"/>
      <c r="BH116" s="214"/>
      <c r="BI116" s="219"/>
      <c r="BJ116" s="220"/>
      <c r="BK116" s="225">
        <f>IF(申込書!$G$5="","",申込書!$G$5)</f>
        <v>0</v>
      </c>
      <c r="BL116" s="226"/>
      <c r="BM116" s="226"/>
      <c r="BN116" s="226"/>
      <c r="BO116" s="226"/>
      <c r="BP116" s="226"/>
      <c r="BQ116" s="226"/>
      <c r="BR116" s="226"/>
      <c r="BS116" s="226"/>
      <c r="BT116" s="226"/>
      <c r="BU116" s="226"/>
      <c r="BV116" s="226"/>
      <c r="BW116" s="226"/>
      <c r="BX116" s="226"/>
      <c r="BY116" s="226"/>
      <c r="BZ116" s="226"/>
      <c r="CA116" s="226"/>
      <c r="CB116" s="227"/>
      <c r="CC116" s="180"/>
      <c r="CD116" s="181"/>
      <c r="CE116" s="234"/>
      <c r="CF116" s="180"/>
      <c r="CG116" s="181"/>
      <c r="CH116" s="234"/>
      <c r="CI116" s="180"/>
      <c r="CJ116" s="181"/>
      <c r="CK116" s="182"/>
    </row>
    <row r="117" spans="1:89" ht="5.25" customHeight="1" x14ac:dyDescent="0.15">
      <c r="A117" s="201"/>
      <c r="B117" s="202"/>
      <c r="C117" s="202"/>
      <c r="D117" s="202"/>
      <c r="E117" s="202"/>
      <c r="F117" s="202"/>
      <c r="G117" s="202"/>
      <c r="H117" s="202"/>
      <c r="I117" s="202"/>
      <c r="J117" s="202"/>
      <c r="K117" s="203"/>
      <c r="L117" s="209"/>
      <c r="M117" s="210"/>
      <c r="N117" s="215"/>
      <c r="O117" s="216"/>
      <c r="P117" s="221"/>
      <c r="Q117" s="222"/>
      <c r="R117" s="228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  <c r="AD117" s="229"/>
      <c r="AE117" s="229"/>
      <c r="AF117" s="229"/>
      <c r="AG117" s="229"/>
      <c r="AH117" s="229"/>
      <c r="AI117" s="230"/>
      <c r="AJ117" s="183"/>
      <c r="AK117" s="184"/>
      <c r="AL117" s="192"/>
      <c r="AM117" s="183"/>
      <c r="AN117" s="184"/>
      <c r="AO117" s="192"/>
      <c r="AP117" s="183"/>
      <c r="AQ117" s="184"/>
      <c r="AR117" s="185"/>
      <c r="AS117" s="342"/>
      <c r="AT117" s="201"/>
      <c r="AU117" s="202"/>
      <c r="AV117" s="202"/>
      <c r="AW117" s="202"/>
      <c r="AX117" s="202"/>
      <c r="AY117" s="202"/>
      <c r="AZ117" s="202"/>
      <c r="BA117" s="202"/>
      <c r="BB117" s="202"/>
      <c r="BC117" s="202"/>
      <c r="BD117" s="203"/>
      <c r="BE117" s="209"/>
      <c r="BF117" s="210"/>
      <c r="BG117" s="215"/>
      <c r="BH117" s="216"/>
      <c r="BI117" s="221"/>
      <c r="BJ117" s="222"/>
      <c r="BK117" s="228"/>
      <c r="BL117" s="229"/>
      <c r="BM117" s="229"/>
      <c r="BN117" s="229"/>
      <c r="BO117" s="229"/>
      <c r="BP117" s="229"/>
      <c r="BQ117" s="229"/>
      <c r="BR117" s="229"/>
      <c r="BS117" s="229"/>
      <c r="BT117" s="229"/>
      <c r="BU117" s="229"/>
      <c r="BV117" s="229"/>
      <c r="BW117" s="229"/>
      <c r="BX117" s="229"/>
      <c r="BY117" s="229"/>
      <c r="BZ117" s="229"/>
      <c r="CA117" s="229"/>
      <c r="CB117" s="230"/>
      <c r="CC117" s="183"/>
      <c r="CD117" s="184"/>
      <c r="CE117" s="192"/>
      <c r="CF117" s="183"/>
      <c r="CG117" s="184"/>
      <c r="CH117" s="192"/>
      <c r="CI117" s="183"/>
      <c r="CJ117" s="184"/>
      <c r="CK117" s="185"/>
    </row>
    <row r="118" spans="1:89" ht="5.25" customHeight="1" x14ac:dyDescent="0.15">
      <c r="A118" s="201"/>
      <c r="B118" s="202"/>
      <c r="C118" s="202"/>
      <c r="D118" s="202"/>
      <c r="E118" s="202"/>
      <c r="F118" s="202"/>
      <c r="G118" s="202"/>
      <c r="H118" s="202"/>
      <c r="I118" s="202"/>
      <c r="J118" s="202"/>
      <c r="K118" s="203"/>
      <c r="L118" s="209"/>
      <c r="M118" s="210"/>
      <c r="N118" s="215"/>
      <c r="O118" s="216"/>
      <c r="P118" s="221"/>
      <c r="Q118" s="222"/>
      <c r="R118" s="228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  <c r="AD118" s="229"/>
      <c r="AE118" s="229"/>
      <c r="AF118" s="229"/>
      <c r="AG118" s="229"/>
      <c r="AH118" s="229"/>
      <c r="AI118" s="230"/>
      <c r="AJ118" s="183"/>
      <c r="AK118" s="184"/>
      <c r="AL118" s="192"/>
      <c r="AM118" s="183"/>
      <c r="AN118" s="184"/>
      <c r="AO118" s="192"/>
      <c r="AP118" s="183"/>
      <c r="AQ118" s="184"/>
      <c r="AR118" s="185"/>
      <c r="AS118" s="342"/>
      <c r="AT118" s="201"/>
      <c r="AU118" s="202"/>
      <c r="AV118" s="202"/>
      <c r="AW118" s="202"/>
      <c r="AX118" s="202"/>
      <c r="AY118" s="202"/>
      <c r="AZ118" s="202"/>
      <c r="BA118" s="202"/>
      <c r="BB118" s="202"/>
      <c r="BC118" s="202"/>
      <c r="BD118" s="203"/>
      <c r="BE118" s="209"/>
      <c r="BF118" s="210"/>
      <c r="BG118" s="215"/>
      <c r="BH118" s="216"/>
      <c r="BI118" s="221"/>
      <c r="BJ118" s="222"/>
      <c r="BK118" s="228"/>
      <c r="BL118" s="229"/>
      <c r="BM118" s="229"/>
      <c r="BN118" s="229"/>
      <c r="BO118" s="229"/>
      <c r="BP118" s="229"/>
      <c r="BQ118" s="229"/>
      <c r="BR118" s="229"/>
      <c r="BS118" s="229"/>
      <c r="BT118" s="229"/>
      <c r="BU118" s="229"/>
      <c r="BV118" s="229"/>
      <c r="BW118" s="229"/>
      <c r="BX118" s="229"/>
      <c r="BY118" s="229"/>
      <c r="BZ118" s="229"/>
      <c r="CA118" s="229"/>
      <c r="CB118" s="230"/>
      <c r="CC118" s="183"/>
      <c r="CD118" s="184"/>
      <c r="CE118" s="192"/>
      <c r="CF118" s="183"/>
      <c r="CG118" s="184"/>
      <c r="CH118" s="192"/>
      <c r="CI118" s="183"/>
      <c r="CJ118" s="184"/>
      <c r="CK118" s="185"/>
    </row>
    <row r="119" spans="1:89" ht="5.25" customHeight="1" thickBot="1" x14ac:dyDescent="0.2">
      <c r="A119" s="204"/>
      <c r="B119" s="205"/>
      <c r="C119" s="205"/>
      <c r="D119" s="205"/>
      <c r="E119" s="205"/>
      <c r="F119" s="205"/>
      <c r="G119" s="205"/>
      <c r="H119" s="205"/>
      <c r="I119" s="205"/>
      <c r="J119" s="205"/>
      <c r="K119" s="206"/>
      <c r="L119" s="211"/>
      <c r="M119" s="212"/>
      <c r="N119" s="217"/>
      <c r="O119" s="218"/>
      <c r="P119" s="223"/>
      <c r="Q119" s="224"/>
      <c r="R119" s="231"/>
      <c r="S119" s="232"/>
      <c r="T119" s="232"/>
      <c r="U119" s="232"/>
      <c r="V119" s="232"/>
      <c r="W119" s="232"/>
      <c r="X119" s="232"/>
      <c r="Y119" s="232"/>
      <c r="Z119" s="232"/>
      <c r="AA119" s="232"/>
      <c r="AB119" s="232"/>
      <c r="AC119" s="232"/>
      <c r="AD119" s="232"/>
      <c r="AE119" s="232"/>
      <c r="AF119" s="232"/>
      <c r="AG119" s="232"/>
      <c r="AH119" s="232"/>
      <c r="AI119" s="233"/>
      <c r="AJ119" s="186"/>
      <c r="AK119" s="187"/>
      <c r="AL119" s="235"/>
      <c r="AM119" s="186"/>
      <c r="AN119" s="187"/>
      <c r="AO119" s="235"/>
      <c r="AP119" s="186"/>
      <c r="AQ119" s="187"/>
      <c r="AR119" s="188"/>
      <c r="AS119" s="342"/>
      <c r="AT119" s="204"/>
      <c r="AU119" s="205"/>
      <c r="AV119" s="205"/>
      <c r="AW119" s="205"/>
      <c r="AX119" s="205"/>
      <c r="AY119" s="205"/>
      <c r="AZ119" s="205"/>
      <c r="BA119" s="205"/>
      <c r="BB119" s="205"/>
      <c r="BC119" s="205"/>
      <c r="BD119" s="206"/>
      <c r="BE119" s="211"/>
      <c r="BF119" s="212"/>
      <c r="BG119" s="217"/>
      <c r="BH119" s="218"/>
      <c r="BI119" s="223"/>
      <c r="BJ119" s="224"/>
      <c r="BK119" s="231"/>
      <c r="BL119" s="232"/>
      <c r="BM119" s="232"/>
      <c r="BN119" s="232"/>
      <c r="BO119" s="232"/>
      <c r="BP119" s="232"/>
      <c r="BQ119" s="232"/>
      <c r="BR119" s="232"/>
      <c r="BS119" s="232"/>
      <c r="BT119" s="232"/>
      <c r="BU119" s="232"/>
      <c r="BV119" s="232"/>
      <c r="BW119" s="232"/>
      <c r="BX119" s="232"/>
      <c r="BY119" s="232"/>
      <c r="BZ119" s="232"/>
      <c r="CA119" s="232"/>
      <c r="CB119" s="233"/>
      <c r="CC119" s="186"/>
      <c r="CD119" s="187"/>
      <c r="CE119" s="235"/>
      <c r="CF119" s="186"/>
      <c r="CG119" s="187"/>
      <c r="CH119" s="235"/>
      <c r="CI119" s="186"/>
      <c r="CJ119" s="187"/>
      <c r="CK119" s="188"/>
    </row>
    <row r="120" spans="1:89" ht="46.5" customHeight="1" x14ac:dyDescent="0.1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4"/>
      <c r="M120" s="54"/>
      <c r="N120" s="55"/>
      <c r="O120" s="55"/>
      <c r="P120" s="55"/>
      <c r="Q120" s="55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5"/>
      <c r="AK120" s="55"/>
      <c r="AL120" s="55"/>
      <c r="AM120" s="55"/>
      <c r="AN120" s="55"/>
      <c r="AO120" s="55"/>
      <c r="AP120" s="55"/>
      <c r="AQ120" s="55"/>
      <c r="AR120" s="55"/>
      <c r="AS120" s="34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4"/>
      <c r="BF120" s="54"/>
      <c r="BG120" s="55"/>
      <c r="BH120" s="55"/>
      <c r="BI120" s="55"/>
      <c r="BJ120" s="55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5"/>
      <c r="CD120" s="55"/>
      <c r="CE120" s="55"/>
      <c r="CF120" s="55"/>
      <c r="CG120" s="55"/>
      <c r="CH120" s="55"/>
      <c r="CI120" s="55"/>
      <c r="CJ120" s="55"/>
      <c r="CK120" s="55"/>
    </row>
    <row r="121" spans="1:89" ht="29.25" thickBot="1" x14ac:dyDescent="0.35">
      <c r="A121" s="62" t="s">
        <v>69</v>
      </c>
      <c r="AS121" s="342"/>
    </row>
    <row r="122" spans="1:89" ht="5.25" customHeight="1" x14ac:dyDescent="0.15">
      <c r="A122" s="57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9"/>
      <c r="AS122" s="342"/>
      <c r="AT122" s="57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9"/>
    </row>
    <row r="123" spans="1:89" ht="5.25" customHeight="1" x14ac:dyDescent="0.15">
      <c r="A123" s="36"/>
      <c r="B123" s="338" t="s">
        <v>65</v>
      </c>
      <c r="C123" s="338"/>
      <c r="D123" s="338"/>
      <c r="E123" s="338"/>
      <c r="F123" s="338"/>
      <c r="G123" s="338"/>
      <c r="H123" s="338"/>
      <c r="I123" s="339">
        <f>IF(申込書!$C$3="","",申込書!$C$3)</f>
        <v>0</v>
      </c>
      <c r="J123" s="339"/>
      <c r="K123" s="339"/>
      <c r="L123" s="339"/>
      <c r="M123" s="339"/>
      <c r="N123" s="339"/>
      <c r="O123" s="339"/>
      <c r="P123" s="339"/>
      <c r="Q123" s="339"/>
      <c r="R123" s="339"/>
      <c r="S123" s="339"/>
      <c r="T123" s="339"/>
      <c r="U123" s="339"/>
      <c r="V123" s="339"/>
      <c r="W123" s="339"/>
      <c r="X123" s="339"/>
      <c r="Y123" s="339"/>
      <c r="Z123" s="339"/>
      <c r="AA123" s="339"/>
      <c r="AB123" s="339"/>
      <c r="AC123" s="339"/>
      <c r="AD123" s="339"/>
      <c r="AE123" s="339"/>
      <c r="AF123" s="339"/>
      <c r="AG123" s="339"/>
      <c r="AH123" s="339"/>
      <c r="AI123" s="339"/>
      <c r="AJ123" s="339"/>
      <c r="AK123" s="339"/>
      <c r="AL123" s="339"/>
      <c r="AM123" s="339"/>
      <c r="AN123" s="339"/>
      <c r="AO123" s="339"/>
      <c r="AP123" s="34"/>
      <c r="AQ123" s="34"/>
      <c r="AR123" s="35"/>
      <c r="AS123" s="342"/>
      <c r="AT123" s="36"/>
      <c r="AU123" s="338" t="s">
        <v>65</v>
      </c>
      <c r="AV123" s="338"/>
      <c r="AW123" s="338"/>
      <c r="AX123" s="338"/>
      <c r="AY123" s="338"/>
      <c r="AZ123" s="338"/>
      <c r="BA123" s="338"/>
      <c r="BB123" s="339">
        <f>IF(申込書!$C$3="","",申込書!$C$3)</f>
        <v>0</v>
      </c>
      <c r="BC123" s="339"/>
      <c r="BD123" s="339"/>
      <c r="BE123" s="339"/>
      <c r="BF123" s="339"/>
      <c r="BG123" s="339"/>
      <c r="BH123" s="339"/>
      <c r="BI123" s="339"/>
      <c r="BJ123" s="339"/>
      <c r="BK123" s="339"/>
      <c r="BL123" s="339"/>
      <c r="BM123" s="339"/>
      <c r="BN123" s="339"/>
      <c r="BO123" s="339"/>
      <c r="BP123" s="339"/>
      <c r="BQ123" s="339"/>
      <c r="BR123" s="339"/>
      <c r="BS123" s="339"/>
      <c r="BT123" s="339"/>
      <c r="BU123" s="339"/>
      <c r="BV123" s="339"/>
      <c r="BW123" s="339"/>
      <c r="BX123" s="339"/>
      <c r="BY123" s="339"/>
      <c r="BZ123" s="339"/>
      <c r="CA123" s="339"/>
      <c r="CB123" s="339"/>
      <c r="CC123" s="339"/>
      <c r="CD123" s="339"/>
      <c r="CE123" s="339"/>
      <c r="CF123" s="339"/>
      <c r="CG123" s="339"/>
      <c r="CH123" s="339"/>
      <c r="CI123" s="34"/>
      <c r="CJ123" s="34"/>
      <c r="CK123" s="35"/>
    </row>
    <row r="124" spans="1:89" ht="5.25" customHeight="1" x14ac:dyDescent="0.15">
      <c r="A124" s="37"/>
      <c r="B124" s="338"/>
      <c r="C124" s="338"/>
      <c r="D124" s="338"/>
      <c r="E124" s="338"/>
      <c r="F124" s="338"/>
      <c r="G124" s="338"/>
      <c r="H124" s="338"/>
      <c r="I124" s="339"/>
      <c r="J124" s="339"/>
      <c r="K124" s="339"/>
      <c r="L124" s="339"/>
      <c r="M124" s="339"/>
      <c r="N124" s="339"/>
      <c r="O124" s="339"/>
      <c r="P124" s="339"/>
      <c r="Q124" s="339"/>
      <c r="R124" s="339"/>
      <c r="S124" s="339"/>
      <c r="T124" s="339"/>
      <c r="U124" s="339"/>
      <c r="V124" s="339"/>
      <c r="W124" s="339"/>
      <c r="X124" s="339"/>
      <c r="Y124" s="339"/>
      <c r="Z124" s="339"/>
      <c r="AA124" s="339"/>
      <c r="AB124" s="339"/>
      <c r="AC124" s="339"/>
      <c r="AD124" s="339"/>
      <c r="AE124" s="339"/>
      <c r="AF124" s="339"/>
      <c r="AG124" s="339"/>
      <c r="AH124" s="339"/>
      <c r="AI124" s="339"/>
      <c r="AJ124" s="339"/>
      <c r="AK124" s="339"/>
      <c r="AL124" s="339"/>
      <c r="AM124" s="339"/>
      <c r="AN124" s="339"/>
      <c r="AO124" s="339"/>
      <c r="AP124" s="34"/>
      <c r="AQ124" s="34"/>
      <c r="AR124" s="35"/>
      <c r="AS124" s="342"/>
      <c r="AT124" s="37"/>
      <c r="AU124" s="338"/>
      <c r="AV124" s="338"/>
      <c r="AW124" s="338"/>
      <c r="AX124" s="338"/>
      <c r="AY124" s="338"/>
      <c r="AZ124" s="338"/>
      <c r="BA124" s="338"/>
      <c r="BB124" s="339"/>
      <c r="BC124" s="339"/>
      <c r="BD124" s="339"/>
      <c r="BE124" s="339"/>
      <c r="BF124" s="339"/>
      <c r="BG124" s="339"/>
      <c r="BH124" s="339"/>
      <c r="BI124" s="339"/>
      <c r="BJ124" s="339"/>
      <c r="BK124" s="339"/>
      <c r="BL124" s="339"/>
      <c r="BM124" s="339"/>
      <c r="BN124" s="339"/>
      <c r="BO124" s="339"/>
      <c r="BP124" s="339"/>
      <c r="BQ124" s="339"/>
      <c r="BR124" s="339"/>
      <c r="BS124" s="339"/>
      <c r="BT124" s="339"/>
      <c r="BU124" s="339"/>
      <c r="BV124" s="339"/>
      <c r="BW124" s="339"/>
      <c r="BX124" s="339"/>
      <c r="BY124" s="339"/>
      <c r="BZ124" s="339"/>
      <c r="CA124" s="339"/>
      <c r="CB124" s="339"/>
      <c r="CC124" s="339"/>
      <c r="CD124" s="339"/>
      <c r="CE124" s="339"/>
      <c r="CF124" s="339"/>
      <c r="CG124" s="339"/>
      <c r="CH124" s="339"/>
      <c r="CI124" s="34"/>
      <c r="CJ124" s="34"/>
      <c r="CK124" s="35"/>
    </row>
    <row r="125" spans="1:89" ht="5.25" customHeight="1" x14ac:dyDescent="0.15">
      <c r="A125" s="37"/>
      <c r="B125" s="338"/>
      <c r="C125" s="338"/>
      <c r="D125" s="338"/>
      <c r="E125" s="338"/>
      <c r="F125" s="338"/>
      <c r="G125" s="338"/>
      <c r="H125" s="338"/>
      <c r="I125" s="339"/>
      <c r="J125" s="339"/>
      <c r="K125" s="339"/>
      <c r="L125" s="339"/>
      <c r="M125" s="339"/>
      <c r="N125" s="339"/>
      <c r="O125" s="339"/>
      <c r="P125" s="339"/>
      <c r="Q125" s="339"/>
      <c r="R125" s="339"/>
      <c r="S125" s="339"/>
      <c r="T125" s="339"/>
      <c r="U125" s="339"/>
      <c r="V125" s="339"/>
      <c r="W125" s="339"/>
      <c r="X125" s="339"/>
      <c r="Y125" s="339"/>
      <c r="Z125" s="339"/>
      <c r="AA125" s="339"/>
      <c r="AB125" s="339"/>
      <c r="AC125" s="339"/>
      <c r="AD125" s="339"/>
      <c r="AE125" s="339"/>
      <c r="AF125" s="339"/>
      <c r="AG125" s="339"/>
      <c r="AH125" s="339"/>
      <c r="AI125" s="339"/>
      <c r="AJ125" s="339"/>
      <c r="AK125" s="339"/>
      <c r="AL125" s="339"/>
      <c r="AM125" s="339"/>
      <c r="AN125" s="339"/>
      <c r="AO125" s="339"/>
      <c r="AP125" s="34"/>
      <c r="AQ125" s="34"/>
      <c r="AR125" s="35"/>
      <c r="AS125" s="342"/>
      <c r="AT125" s="37"/>
      <c r="AU125" s="338"/>
      <c r="AV125" s="338"/>
      <c r="AW125" s="338"/>
      <c r="AX125" s="338"/>
      <c r="AY125" s="338"/>
      <c r="AZ125" s="338"/>
      <c r="BA125" s="338"/>
      <c r="BB125" s="339"/>
      <c r="BC125" s="339"/>
      <c r="BD125" s="339"/>
      <c r="BE125" s="339"/>
      <c r="BF125" s="339"/>
      <c r="BG125" s="339"/>
      <c r="BH125" s="339"/>
      <c r="BI125" s="339"/>
      <c r="BJ125" s="339"/>
      <c r="BK125" s="339"/>
      <c r="BL125" s="339"/>
      <c r="BM125" s="339"/>
      <c r="BN125" s="339"/>
      <c r="BO125" s="339"/>
      <c r="BP125" s="339"/>
      <c r="BQ125" s="339"/>
      <c r="BR125" s="339"/>
      <c r="BS125" s="339"/>
      <c r="BT125" s="339"/>
      <c r="BU125" s="339"/>
      <c r="BV125" s="339"/>
      <c r="BW125" s="339"/>
      <c r="BX125" s="339"/>
      <c r="BY125" s="339"/>
      <c r="BZ125" s="339"/>
      <c r="CA125" s="339"/>
      <c r="CB125" s="339"/>
      <c r="CC125" s="339"/>
      <c r="CD125" s="339"/>
      <c r="CE125" s="339"/>
      <c r="CF125" s="339"/>
      <c r="CG125" s="339"/>
      <c r="CH125" s="339"/>
      <c r="CI125" s="34"/>
      <c r="CJ125" s="34"/>
      <c r="CK125" s="35"/>
    </row>
    <row r="126" spans="1:89" ht="5.25" customHeight="1" x14ac:dyDescent="0.15">
      <c r="A126" s="37"/>
      <c r="B126" s="338"/>
      <c r="C126" s="338"/>
      <c r="D126" s="338"/>
      <c r="E126" s="338"/>
      <c r="F126" s="338"/>
      <c r="G126" s="338"/>
      <c r="H126" s="338"/>
      <c r="I126" s="339"/>
      <c r="J126" s="339"/>
      <c r="K126" s="339"/>
      <c r="L126" s="339"/>
      <c r="M126" s="339"/>
      <c r="N126" s="339"/>
      <c r="O126" s="339"/>
      <c r="P126" s="339"/>
      <c r="Q126" s="339"/>
      <c r="R126" s="339"/>
      <c r="S126" s="339"/>
      <c r="T126" s="339"/>
      <c r="U126" s="339"/>
      <c r="V126" s="339"/>
      <c r="W126" s="339"/>
      <c r="X126" s="339"/>
      <c r="Y126" s="339"/>
      <c r="Z126" s="339"/>
      <c r="AA126" s="339"/>
      <c r="AB126" s="339"/>
      <c r="AC126" s="339"/>
      <c r="AD126" s="339"/>
      <c r="AE126" s="339"/>
      <c r="AF126" s="339"/>
      <c r="AG126" s="339"/>
      <c r="AH126" s="339"/>
      <c r="AI126" s="339"/>
      <c r="AJ126" s="339"/>
      <c r="AK126" s="339"/>
      <c r="AL126" s="339"/>
      <c r="AM126" s="339"/>
      <c r="AN126" s="339"/>
      <c r="AO126" s="339"/>
      <c r="AP126" s="34"/>
      <c r="AQ126" s="34"/>
      <c r="AR126" s="35"/>
      <c r="AS126" s="342"/>
      <c r="AT126" s="37"/>
      <c r="AU126" s="338"/>
      <c r="AV126" s="338"/>
      <c r="AW126" s="338"/>
      <c r="AX126" s="338"/>
      <c r="AY126" s="338"/>
      <c r="AZ126" s="338"/>
      <c r="BA126" s="338"/>
      <c r="BB126" s="339"/>
      <c r="BC126" s="339"/>
      <c r="BD126" s="339"/>
      <c r="BE126" s="339"/>
      <c r="BF126" s="339"/>
      <c r="BG126" s="339"/>
      <c r="BH126" s="339"/>
      <c r="BI126" s="339"/>
      <c r="BJ126" s="339"/>
      <c r="BK126" s="339"/>
      <c r="BL126" s="339"/>
      <c r="BM126" s="339"/>
      <c r="BN126" s="339"/>
      <c r="BO126" s="339"/>
      <c r="BP126" s="339"/>
      <c r="BQ126" s="339"/>
      <c r="BR126" s="339"/>
      <c r="BS126" s="339"/>
      <c r="BT126" s="339"/>
      <c r="BU126" s="339"/>
      <c r="BV126" s="339"/>
      <c r="BW126" s="339"/>
      <c r="BX126" s="339"/>
      <c r="BY126" s="339"/>
      <c r="BZ126" s="339"/>
      <c r="CA126" s="339"/>
      <c r="CB126" s="339"/>
      <c r="CC126" s="339"/>
      <c r="CD126" s="339"/>
      <c r="CE126" s="339"/>
      <c r="CF126" s="339"/>
      <c r="CG126" s="339"/>
      <c r="CH126" s="339"/>
      <c r="CI126" s="34"/>
      <c r="CJ126" s="34"/>
      <c r="CK126" s="35"/>
    </row>
    <row r="127" spans="1:89" ht="5.25" customHeight="1" x14ac:dyDescent="0.15">
      <c r="A127" s="37"/>
      <c r="B127" s="338"/>
      <c r="C127" s="338"/>
      <c r="D127" s="338"/>
      <c r="E127" s="338"/>
      <c r="F127" s="338"/>
      <c r="G127" s="338"/>
      <c r="H127" s="338"/>
      <c r="I127" s="339"/>
      <c r="J127" s="339"/>
      <c r="K127" s="339"/>
      <c r="L127" s="339"/>
      <c r="M127" s="339"/>
      <c r="N127" s="339"/>
      <c r="O127" s="339"/>
      <c r="P127" s="339"/>
      <c r="Q127" s="339"/>
      <c r="R127" s="339"/>
      <c r="S127" s="339"/>
      <c r="T127" s="339"/>
      <c r="U127" s="339"/>
      <c r="V127" s="339"/>
      <c r="W127" s="339"/>
      <c r="X127" s="339"/>
      <c r="Y127" s="339"/>
      <c r="Z127" s="339"/>
      <c r="AA127" s="339"/>
      <c r="AB127" s="339"/>
      <c r="AC127" s="339"/>
      <c r="AD127" s="339"/>
      <c r="AE127" s="339"/>
      <c r="AF127" s="339"/>
      <c r="AG127" s="339"/>
      <c r="AH127" s="339"/>
      <c r="AI127" s="339"/>
      <c r="AJ127" s="339"/>
      <c r="AK127" s="339"/>
      <c r="AL127" s="339"/>
      <c r="AM127" s="339"/>
      <c r="AN127" s="339"/>
      <c r="AO127" s="339"/>
      <c r="AP127" s="34"/>
      <c r="AQ127" s="34"/>
      <c r="AR127" s="35"/>
      <c r="AS127" s="342"/>
      <c r="AT127" s="37"/>
      <c r="AU127" s="338"/>
      <c r="AV127" s="338"/>
      <c r="AW127" s="338"/>
      <c r="AX127" s="338"/>
      <c r="AY127" s="338"/>
      <c r="AZ127" s="338"/>
      <c r="BA127" s="338"/>
      <c r="BB127" s="339"/>
      <c r="BC127" s="339"/>
      <c r="BD127" s="339"/>
      <c r="BE127" s="339"/>
      <c r="BF127" s="339"/>
      <c r="BG127" s="339"/>
      <c r="BH127" s="339"/>
      <c r="BI127" s="339"/>
      <c r="BJ127" s="339"/>
      <c r="BK127" s="339"/>
      <c r="BL127" s="339"/>
      <c r="BM127" s="339"/>
      <c r="BN127" s="339"/>
      <c r="BO127" s="339"/>
      <c r="BP127" s="339"/>
      <c r="BQ127" s="339"/>
      <c r="BR127" s="339"/>
      <c r="BS127" s="339"/>
      <c r="BT127" s="339"/>
      <c r="BU127" s="339"/>
      <c r="BV127" s="339"/>
      <c r="BW127" s="339"/>
      <c r="BX127" s="339"/>
      <c r="BY127" s="339"/>
      <c r="BZ127" s="339"/>
      <c r="CA127" s="339"/>
      <c r="CB127" s="339"/>
      <c r="CC127" s="339"/>
      <c r="CD127" s="339"/>
      <c r="CE127" s="339"/>
      <c r="CF127" s="339"/>
      <c r="CG127" s="339"/>
      <c r="CH127" s="339"/>
      <c r="CI127" s="34"/>
      <c r="CJ127" s="34"/>
      <c r="CK127" s="35"/>
    </row>
    <row r="128" spans="1:89" ht="5.25" customHeight="1" x14ac:dyDescent="0.15">
      <c r="A128" s="37"/>
      <c r="B128" s="338"/>
      <c r="C128" s="338"/>
      <c r="D128" s="338"/>
      <c r="E128" s="338"/>
      <c r="F128" s="338"/>
      <c r="G128" s="338"/>
      <c r="H128" s="338"/>
      <c r="I128" s="340"/>
      <c r="J128" s="340"/>
      <c r="K128" s="340"/>
      <c r="L128" s="340"/>
      <c r="M128" s="340"/>
      <c r="N128" s="340"/>
      <c r="O128" s="340"/>
      <c r="P128" s="340"/>
      <c r="Q128" s="340"/>
      <c r="R128" s="340"/>
      <c r="S128" s="340"/>
      <c r="T128" s="340"/>
      <c r="U128" s="340"/>
      <c r="V128" s="340"/>
      <c r="W128" s="340"/>
      <c r="X128" s="340"/>
      <c r="Y128" s="340"/>
      <c r="Z128" s="340"/>
      <c r="AA128" s="340"/>
      <c r="AB128" s="340"/>
      <c r="AC128" s="340"/>
      <c r="AD128" s="340"/>
      <c r="AE128" s="340"/>
      <c r="AF128" s="340"/>
      <c r="AG128" s="340"/>
      <c r="AH128" s="340"/>
      <c r="AI128" s="340"/>
      <c r="AJ128" s="340"/>
      <c r="AK128" s="340"/>
      <c r="AL128" s="340"/>
      <c r="AM128" s="340"/>
      <c r="AN128" s="340"/>
      <c r="AO128" s="340"/>
      <c r="AP128" s="34"/>
      <c r="AQ128" s="34"/>
      <c r="AR128" s="35"/>
      <c r="AS128" s="342"/>
      <c r="AT128" s="37"/>
      <c r="AU128" s="338"/>
      <c r="AV128" s="338"/>
      <c r="AW128" s="338"/>
      <c r="AX128" s="338"/>
      <c r="AY128" s="338"/>
      <c r="AZ128" s="338"/>
      <c r="BA128" s="338"/>
      <c r="BB128" s="340"/>
      <c r="BC128" s="340"/>
      <c r="BD128" s="340"/>
      <c r="BE128" s="340"/>
      <c r="BF128" s="340"/>
      <c r="BG128" s="340"/>
      <c r="BH128" s="340"/>
      <c r="BI128" s="340"/>
      <c r="BJ128" s="340"/>
      <c r="BK128" s="340"/>
      <c r="BL128" s="340"/>
      <c r="BM128" s="340"/>
      <c r="BN128" s="340"/>
      <c r="BO128" s="340"/>
      <c r="BP128" s="340"/>
      <c r="BQ128" s="340"/>
      <c r="BR128" s="340"/>
      <c r="BS128" s="340"/>
      <c r="BT128" s="340"/>
      <c r="BU128" s="340"/>
      <c r="BV128" s="340"/>
      <c r="BW128" s="340"/>
      <c r="BX128" s="340"/>
      <c r="BY128" s="340"/>
      <c r="BZ128" s="340"/>
      <c r="CA128" s="340"/>
      <c r="CB128" s="340"/>
      <c r="CC128" s="340"/>
      <c r="CD128" s="340"/>
      <c r="CE128" s="340"/>
      <c r="CF128" s="340"/>
      <c r="CG128" s="340"/>
      <c r="CH128" s="340"/>
      <c r="CI128" s="34"/>
      <c r="CJ128" s="34"/>
      <c r="CK128" s="35"/>
    </row>
    <row r="129" spans="1:89" ht="5.25" customHeight="1" x14ac:dyDescent="0.15">
      <c r="A129" s="33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30"/>
      <c r="AS129" s="342"/>
      <c r="AT129" s="33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30"/>
    </row>
    <row r="130" spans="1:89" ht="5.25" customHeight="1" x14ac:dyDescent="0.2">
      <c r="A130" s="36"/>
      <c r="B130" s="341" t="s">
        <v>44</v>
      </c>
      <c r="C130" s="341"/>
      <c r="D130" s="341"/>
      <c r="E130" s="341"/>
      <c r="F130" s="341"/>
      <c r="G130" s="341"/>
      <c r="H130" s="341"/>
      <c r="I130" s="341"/>
      <c r="J130" s="341"/>
      <c r="K130" s="341"/>
      <c r="L130" s="341"/>
      <c r="M130" s="341"/>
      <c r="N130" s="341"/>
      <c r="O130" s="38"/>
      <c r="P130" s="38"/>
      <c r="Q130" s="38"/>
      <c r="R130" s="38"/>
      <c r="S130" s="38"/>
      <c r="T130" s="38"/>
      <c r="U130" s="39"/>
      <c r="V130" s="38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30"/>
      <c r="AS130" s="342"/>
      <c r="AT130" s="36"/>
      <c r="AU130" s="341" t="s">
        <v>44</v>
      </c>
      <c r="AV130" s="341"/>
      <c r="AW130" s="341"/>
      <c r="AX130" s="341"/>
      <c r="AY130" s="341"/>
      <c r="AZ130" s="341"/>
      <c r="BA130" s="341"/>
      <c r="BB130" s="341"/>
      <c r="BC130" s="341"/>
      <c r="BD130" s="341"/>
      <c r="BE130" s="341"/>
      <c r="BF130" s="341"/>
      <c r="BG130" s="341"/>
      <c r="BH130" s="38"/>
      <c r="BI130" s="38"/>
      <c r="BJ130" s="38"/>
      <c r="BK130" s="38"/>
      <c r="BL130" s="38"/>
      <c r="BM130" s="38"/>
      <c r="BN130" s="39"/>
      <c r="BO130" s="38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30"/>
    </row>
    <row r="131" spans="1:89" ht="5.25" customHeight="1" x14ac:dyDescent="0.2">
      <c r="A131" s="36"/>
      <c r="B131" s="341"/>
      <c r="C131" s="341"/>
      <c r="D131" s="341"/>
      <c r="E131" s="341"/>
      <c r="F131" s="341"/>
      <c r="G131" s="341"/>
      <c r="H131" s="341"/>
      <c r="I131" s="341"/>
      <c r="J131" s="341"/>
      <c r="K131" s="341"/>
      <c r="L131" s="341"/>
      <c r="M131" s="341"/>
      <c r="N131" s="341"/>
      <c r="O131" s="38"/>
      <c r="P131" s="38"/>
      <c r="Q131" s="38"/>
      <c r="R131" s="38"/>
      <c r="S131" s="38"/>
      <c r="T131" s="38"/>
      <c r="U131" s="39"/>
      <c r="V131" s="29"/>
      <c r="W131" s="342" t="s">
        <v>45</v>
      </c>
      <c r="X131" s="342"/>
      <c r="Y131" s="342"/>
      <c r="Z131" s="342"/>
      <c r="AA131" s="342"/>
      <c r="AB131" s="342"/>
      <c r="AC131" s="342"/>
      <c r="AD131" s="342"/>
      <c r="AE131" s="342"/>
      <c r="AF131" s="342"/>
      <c r="AG131" s="342"/>
      <c r="AH131" s="342"/>
      <c r="AI131" s="342"/>
      <c r="AJ131" s="342"/>
      <c r="AK131" s="342"/>
      <c r="AL131" s="342"/>
      <c r="AM131" s="342"/>
      <c r="AN131" s="342"/>
      <c r="AO131" s="342"/>
      <c r="AP131" s="342"/>
      <c r="AQ131" s="342"/>
      <c r="AR131" s="30"/>
      <c r="AS131" s="342"/>
      <c r="AT131" s="36"/>
      <c r="AU131" s="341"/>
      <c r="AV131" s="341"/>
      <c r="AW131" s="341"/>
      <c r="AX131" s="341"/>
      <c r="AY131" s="341"/>
      <c r="AZ131" s="341"/>
      <c r="BA131" s="341"/>
      <c r="BB131" s="341"/>
      <c r="BC131" s="341"/>
      <c r="BD131" s="341"/>
      <c r="BE131" s="341"/>
      <c r="BF131" s="341"/>
      <c r="BG131" s="341"/>
      <c r="BH131" s="38"/>
      <c r="BI131" s="38"/>
      <c r="BJ131" s="38"/>
      <c r="BK131" s="38"/>
      <c r="BL131" s="38"/>
      <c r="BM131" s="38"/>
      <c r="BN131" s="39"/>
      <c r="BO131" s="29"/>
      <c r="BP131" s="342" t="s">
        <v>45</v>
      </c>
      <c r="BQ131" s="342"/>
      <c r="BR131" s="342"/>
      <c r="BS131" s="342"/>
      <c r="BT131" s="342"/>
      <c r="BU131" s="342"/>
      <c r="BV131" s="342"/>
      <c r="BW131" s="342"/>
      <c r="BX131" s="342"/>
      <c r="BY131" s="342"/>
      <c r="BZ131" s="342"/>
      <c r="CA131" s="342"/>
      <c r="CB131" s="342"/>
      <c r="CC131" s="342"/>
      <c r="CD131" s="342"/>
      <c r="CE131" s="342"/>
      <c r="CF131" s="342"/>
      <c r="CG131" s="342"/>
      <c r="CH131" s="342"/>
      <c r="CI131" s="342"/>
      <c r="CJ131" s="342"/>
      <c r="CK131" s="30"/>
    </row>
    <row r="132" spans="1:89" ht="5.25" customHeight="1" x14ac:dyDescent="0.15">
      <c r="A132" s="36"/>
      <c r="B132" s="341"/>
      <c r="C132" s="341"/>
      <c r="D132" s="341"/>
      <c r="E132" s="341"/>
      <c r="F132" s="341"/>
      <c r="G132" s="341"/>
      <c r="H132" s="341"/>
      <c r="I132" s="341"/>
      <c r="J132" s="341"/>
      <c r="K132" s="341"/>
      <c r="L132" s="341"/>
      <c r="M132" s="341"/>
      <c r="N132" s="341"/>
      <c r="O132" s="38"/>
      <c r="P132" s="38"/>
      <c r="Q132" s="38"/>
      <c r="R132" s="38"/>
      <c r="S132" s="38"/>
      <c r="T132" s="38"/>
      <c r="U132" s="38"/>
      <c r="V132" s="29"/>
      <c r="W132" s="342"/>
      <c r="X132" s="342"/>
      <c r="Y132" s="342"/>
      <c r="Z132" s="342"/>
      <c r="AA132" s="342"/>
      <c r="AB132" s="342"/>
      <c r="AC132" s="342"/>
      <c r="AD132" s="342"/>
      <c r="AE132" s="342"/>
      <c r="AF132" s="342"/>
      <c r="AG132" s="342"/>
      <c r="AH132" s="342"/>
      <c r="AI132" s="342"/>
      <c r="AJ132" s="342"/>
      <c r="AK132" s="342"/>
      <c r="AL132" s="342"/>
      <c r="AM132" s="342"/>
      <c r="AN132" s="342"/>
      <c r="AO132" s="342"/>
      <c r="AP132" s="342"/>
      <c r="AQ132" s="342"/>
      <c r="AR132" s="40"/>
      <c r="AS132" s="342"/>
      <c r="AT132" s="36"/>
      <c r="AU132" s="341"/>
      <c r="AV132" s="341"/>
      <c r="AW132" s="341"/>
      <c r="AX132" s="341"/>
      <c r="AY132" s="341"/>
      <c r="AZ132" s="341"/>
      <c r="BA132" s="341"/>
      <c r="BB132" s="341"/>
      <c r="BC132" s="341"/>
      <c r="BD132" s="341"/>
      <c r="BE132" s="341"/>
      <c r="BF132" s="341"/>
      <c r="BG132" s="341"/>
      <c r="BH132" s="38"/>
      <c r="BI132" s="38"/>
      <c r="BJ132" s="38"/>
      <c r="BK132" s="38"/>
      <c r="BL132" s="38"/>
      <c r="BM132" s="38"/>
      <c r="BN132" s="38"/>
      <c r="BO132" s="29"/>
      <c r="BP132" s="342"/>
      <c r="BQ132" s="342"/>
      <c r="BR132" s="342"/>
      <c r="BS132" s="342"/>
      <c r="BT132" s="342"/>
      <c r="BU132" s="342"/>
      <c r="BV132" s="342"/>
      <c r="BW132" s="342"/>
      <c r="BX132" s="342"/>
      <c r="BY132" s="342"/>
      <c r="BZ132" s="342"/>
      <c r="CA132" s="342"/>
      <c r="CB132" s="342"/>
      <c r="CC132" s="342"/>
      <c r="CD132" s="342"/>
      <c r="CE132" s="342"/>
      <c r="CF132" s="342"/>
      <c r="CG132" s="342"/>
      <c r="CH132" s="342"/>
      <c r="CI132" s="342"/>
      <c r="CJ132" s="342"/>
      <c r="CK132" s="40"/>
    </row>
    <row r="133" spans="1:89" ht="5.25" customHeight="1" x14ac:dyDescent="0.15">
      <c r="A133" s="36"/>
      <c r="B133" s="343" t="s">
        <v>46</v>
      </c>
      <c r="C133" s="343"/>
      <c r="D133" s="343"/>
      <c r="E133" s="343"/>
      <c r="F133" s="343"/>
      <c r="G133" s="343"/>
      <c r="H133" s="343"/>
      <c r="I133" s="343"/>
      <c r="J133" s="343"/>
      <c r="K133" s="343"/>
      <c r="L133" s="343"/>
      <c r="M133" s="343"/>
      <c r="N133" s="343"/>
      <c r="O133" s="38"/>
      <c r="P133" s="38"/>
      <c r="Q133" s="38"/>
      <c r="R133" s="38"/>
      <c r="S133" s="38"/>
      <c r="T133" s="38"/>
      <c r="U133" s="38"/>
      <c r="V133" s="38"/>
      <c r="W133" s="342"/>
      <c r="X133" s="342"/>
      <c r="Y133" s="342"/>
      <c r="Z133" s="342"/>
      <c r="AA133" s="342"/>
      <c r="AB133" s="342"/>
      <c r="AC133" s="342"/>
      <c r="AD133" s="342"/>
      <c r="AE133" s="342"/>
      <c r="AF133" s="342"/>
      <c r="AG133" s="342"/>
      <c r="AH133" s="342"/>
      <c r="AI133" s="342"/>
      <c r="AJ133" s="342"/>
      <c r="AK133" s="342"/>
      <c r="AL133" s="342"/>
      <c r="AM133" s="342"/>
      <c r="AN133" s="342"/>
      <c r="AO133" s="342"/>
      <c r="AP133" s="342"/>
      <c r="AQ133" s="342"/>
      <c r="AR133" s="40"/>
      <c r="AS133" s="342"/>
      <c r="AT133" s="36"/>
      <c r="AU133" s="343" t="s">
        <v>46</v>
      </c>
      <c r="AV133" s="343"/>
      <c r="AW133" s="343"/>
      <c r="AX133" s="343"/>
      <c r="AY133" s="343"/>
      <c r="AZ133" s="343"/>
      <c r="BA133" s="343"/>
      <c r="BB133" s="343"/>
      <c r="BC133" s="343"/>
      <c r="BD133" s="343"/>
      <c r="BE133" s="343"/>
      <c r="BF133" s="343"/>
      <c r="BG133" s="343"/>
      <c r="BH133" s="38"/>
      <c r="BI133" s="38"/>
      <c r="BJ133" s="38"/>
      <c r="BK133" s="38"/>
      <c r="BL133" s="38"/>
      <c r="BM133" s="38"/>
      <c r="BN133" s="38"/>
      <c r="BO133" s="38"/>
      <c r="BP133" s="342"/>
      <c r="BQ133" s="342"/>
      <c r="BR133" s="342"/>
      <c r="BS133" s="342"/>
      <c r="BT133" s="342"/>
      <c r="BU133" s="342"/>
      <c r="BV133" s="342"/>
      <c r="BW133" s="342"/>
      <c r="BX133" s="342"/>
      <c r="BY133" s="342"/>
      <c r="BZ133" s="342"/>
      <c r="CA133" s="342"/>
      <c r="CB133" s="342"/>
      <c r="CC133" s="342"/>
      <c r="CD133" s="342"/>
      <c r="CE133" s="342"/>
      <c r="CF133" s="342"/>
      <c r="CG133" s="342"/>
      <c r="CH133" s="342"/>
      <c r="CI133" s="342"/>
      <c r="CJ133" s="342"/>
      <c r="CK133" s="40"/>
    </row>
    <row r="134" spans="1:89" ht="5.25" customHeight="1" x14ac:dyDescent="0.15">
      <c r="A134" s="36"/>
      <c r="B134" s="343"/>
      <c r="C134" s="343"/>
      <c r="D134" s="343"/>
      <c r="E134" s="343"/>
      <c r="F134" s="343"/>
      <c r="G134" s="343"/>
      <c r="H134" s="343"/>
      <c r="I134" s="343"/>
      <c r="J134" s="343"/>
      <c r="K134" s="343"/>
      <c r="L134" s="343"/>
      <c r="M134" s="343"/>
      <c r="N134" s="343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40"/>
      <c r="AS134" s="342"/>
      <c r="AT134" s="36"/>
      <c r="AU134" s="343"/>
      <c r="AV134" s="343"/>
      <c r="AW134" s="343"/>
      <c r="AX134" s="343"/>
      <c r="AY134" s="343"/>
      <c r="AZ134" s="343"/>
      <c r="BA134" s="343"/>
      <c r="BB134" s="343"/>
      <c r="BC134" s="343"/>
      <c r="BD134" s="343"/>
      <c r="BE134" s="343"/>
      <c r="BF134" s="343"/>
      <c r="BG134" s="343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40"/>
    </row>
    <row r="135" spans="1:89" ht="5.25" customHeight="1" thickBot="1" x14ac:dyDescent="0.2">
      <c r="A135" s="36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40"/>
      <c r="AS135" s="342"/>
      <c r="AT135" s="36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40"/>
    </row>
    <row r="136" spans="1:89" ht="5.25" customHeight="1" x14ac:dyDescent="0.15">
      <c r="A136" s="36"/>
      <c r="B136" s="317"/>
      <c r="C136" s="307"/>
      <c r="D136" s="317"/>
      <c r="E136" s="307"/>
      <c r="F136" s="38"/>
      <c r="G136" s="38"/>
      <c r="H136" s="38"/>
      <c r="I136" s="38"/>
      <c r="J136" s="335" t="s">
        <v>47</v>
      </c>
      <c r="K136" s="335"/>
      <c r="L136" s="335"/>
      <c r="M136" s="335"/>
      <c r="N136" s="335"/>
      <c r="O136" s="335"/>
      <c r="P136" s="335"/>
      <c r="Q136" s="335"/>
      <c r="R136" s="335"/>
      <c r="S136" s="335"/>
      <c r="T136" s="335"/>
      <c r="U136" s="335"/>
      <c r="V136" s="336" t="s">
        <v>48</v>
      </c>
      <c r="W136" s="336"/>
      <c r="X136" s="337"/>
      <c r="Y136" s="326">
        <v>1</v>
      </c>
      <c r="Z136" s="327"/>
      <c r="AA136" s="326">
        <v>2</v>
      </c>
      <c r="AB136" s="327"/>
      <c r="AC136" s="326">
        <v>3</v>
      </c>
      <c r="AD136" s="327"/>
      <c r="AE136" s="326">
        <v>4</v>
      </c>
      <c r="AF136" s="327"/>
      <c r="AG136" s="354" t="s">
        <v>49</v>
      </c>
      <c r="AH136" s="336"/>
      <c r="AI136" s="337"/>
      <c r="AJ136" s="326">
        <v>1</v>
      </c>
      <c r="AK136" s="327"/>
      <c r="AL136" s="326">
        <v>2</v>
      </c>
      <c r="AM136" s="327"/>
      <c r="AN136" s="326">
        <v>3</v>
      </c>
      <c r="AO136" s="327"/>
      <c r="AP136" s="326">
        <v>4</v>
      </c>
      <c r="AQ136" s="327"/>
      <c r="AR136" s="40"/>
      <c r="AS136" s="342"/>
      <c r="AT136" s="36"/>
      <c r="AU136" s="317"/>
      <c r="AV136" s="307"/>
      <c r="AW136" s="317"/>
      <c r="AX136" s="307"/>
      <c r="AY136" s="38"/>
      <c r="AZ136" s="38"/>
      <c r="BA136" s="38"/>
      <c r="BB136" s="38"/>
      <c r="BC136" s="335" t="s">
        <v>47</v>
      </c>
      <c r="BD136" s="335"/>
      <c r="BE136" s="335"/>
      <c r="BF136" s="335"/>
      <c r="BG136" s="335"/>
      <c r="BH136" s="335"/>
      <c r="BI136" s="335"/>
      <c r="BJ136" s="335"/>
      <c r="BK136" s="335"/>
      <c r="BL136" s="335"/>
      <c r="BM136" s="335"/>
      <c r="BN136" s="335"/>
      <c r="BO136" s="336" t="s">
        <v>48</v>
      </c>
      <c r="BP136" s="336"/>
      <c r="BQ136" s="337"/>
      <c r="BR136" s="326">
        <v>1</v>
      </c>
      <c r="BS136" s="327"/>
      <c r="BT136" s="326">
        <v>2</v>
      </c>
      <c r="BU136" s="327"/>
      <c r="BV136" s="326">
        <v>3</v>
      </c>
      <c r="BW136" s="327"/>
      <c r="BX136" s="326">
        <v>4</v>
      </c>
      <c r="BY136" s="327"/>
      <c r="BZ136" s="354" t="s">
        <v>49</v>
      </c>
      <c r="CA136" s="336"/>
      <c r="CB136" s="337"/>
      <c r="CC136" s="326">
        <v>1</v>
      </c>
      <c r="CD136" s="327"/>
      <c r="CE136" s="326">
        <v>2</v>
      </c>
      <c r="CF136" s="327"/>
      <c r="CG136" s="326">
        <v>3</v>
      </c>
      <c r="CH136" s="327"/>
      <c r="CI136" s="326">
        <v>4</v>
      </c>
      <c r="CJ136" s="327"/>
      <c r="CK136" s="40"/>
    </row>
    <row r="137" spans="1:89" ht="5.25" customHeight="1" x14ac:dyDescent="0.15">
      <c r="A137" s="36"/>
      <c r="B137" s="318"/>
      <c r="C137" s="309"/>
      <c r="D137" s="318"/>
      <c r="E137" s="309"/>
      <c r="F137" s="38"/>
      <c r="G137" s="38"/>
      <c r="H137" s="38"/>
      <c r="I137" s="38"/>
      <c r="J137" s="335"/>
      <c r="K137" s="335"/>
      <c r="L137" s="335"/>
      <c r="M137" s="335"/>
      <c r="N137" s="335"/>
      <c r="O137" s="335"/>
      <c r="P137" s="335"/>
      <c r="Q137" s="335"/>
      <c r="R137" s="335"/>
      <c r="S137" s="335"/>
      <c r="T137" s="335"/>
      <c r="U137" s="335"/>
      <c r="V137" s="336"/>
      <c r="W137" s="336"/>
      <c r="X137" s="337"/>
      <c r="Y137" s="328"/>
      <c r="Z137" s="329"/>
      <c r="AA137" s="328"/>
      <c r="AB137" s="329"/>
      <c r="AC137" s="328"/>
      <c r="AD137" s="329"/>
      <c r="AE137" s="328"/>
      <c r="AF137" s="329"/>
      <c r="AG137" s="354"/>
      <c r="AH137" s="336"/>
      <c r="AI137" s="337"/>
      <c r="AJ137" s="328"/>
      <c r="AK137" s="329"/>
      <c r="AL137" s="328"/>
      <c r="AM137" s="329"/>
      <c r="AN137" s="328"/>
      <c r="AO137" s="329"/>
      <c r="AP137" s="328"/>
      <c r="AQ137" s="329"/>
      <c r="AR137" s="40"/>
      <c r="AS137" s="342"/>
      <c r="AT137" s="36"/>
      <c r="AU137" s="318"/>
      <c r="AV137" s="309"/>
      <c r="AW137" s="318"/>
      <c r="AX137" s="309"/>
      <c r="AY137" s="38"/>
      <c r="AZ137" s="38"/>
      <c r="BA137" s="38"/>
      <c r="BB137" s="38"/>
      <c r="BC137" s="335"/>
      <c r="BD137" s="335"/>
      <c r="BE137" s="335"/>
      <c r="BF137" s="335"/>
      <c r="BG137" s="335"/>
      <c r="BH137" s="335"/>
      <c r="BI137" s="335"/>
      <c r="BJ137" s="335"/>
      <c r="BK137" s="335"/>
      <c r="BL137" s="335"/>
      <c r="BM137" s="335"/>
      <c r="BN137" s="335"/>
      <c r="BO137" s="336"/>
      <c r="BP137" s="336"/>
      <c r="BQ137" s="337"/>
      <c r="BR137" s="328"/>
      <c r="BS137" s="329"/>
      <c r="BT137" s="328"/>
      <c r="BU137" s="329"/>
      <c r="BV137" s="328"/>
      <c r="BW137" s="329"/>
      <c r="BX137" s="328"/>
      <c r="BY137" s="329"/>
      <c r="BZ137" s="354"/>
      <c r="CA137" s="336"/>
      <c r="CB137" s="337"/>
      <c r="CC137" s="328"/>
      <c r="CD137" s="329"/>
      <c r="CE137" s="328"/>
      <c r="CF137" s="329"/>
      <c r="CG137" s="328"/>
      <c r="CH137" s="329"/>
      <c r="CI137" s="328"/>
      <c r="CJ137" s="329"/>
      <c r="CK137" s="40"/>
    </row>
    <row r="138" spans="1:89" ht="5.25" customHeight="1" x14ac:dyDescent="0.15">
      <c r="A138" s="36"/>
      <c r="B138" s="318"/>
      <c r="C138" s="309"/>
      <c r="D138" s="318"/>
      <c r="E138" s="309"/>
      <c r="F138" s="29"/>
      <c r="G138" s="41"/>
      <c r="H138" s="41"/>
      <c r="I138" s="41"/>
      <c r="J138" s="335"/>
      <c r="K138" s="335"/>
      <c r="L138" s="335"/>
      <c r="M138" s="335"/>
      <c r="N138" s="335"/>
      <c r="O138" s="335"/>
      <c r="P138" s="335"/>
      <c r="Q138" s="335"/>
      <c r="R138" s="335"/>
      <c r="S138" s="335"/>
      <c r="T138" s="335"/>
      <c r="U138" s="335"/>
      <c r="V138" s="336"/>
      <c r="W138" s="336"/>
      <c r="X138" s="337"/>
      <c r="Y138" s="328"/>
      <c r="Z138" s="329"/>
      <c r="AA138" s="328"/>
      <c r="AB138" s="329"/>
      <c r="AC138" s="328"/>
      <c r="AD138" s="329"/>
      <c r="AE138" s="328"/>
      <c r="AF138" s="329"/>
      <c r="AG138" s="354"/>
      <c r="AH138" s="336"/>
      <c r="AI138" s="337"/>
      <c r="AJ138" s="328"/>
      <c r="AK138" s="329"/>
      <c r="AL138" s="328"/>
      <c r="AM138" s="329"/>
      <c r="AN138" s="328"/>
      <c r="AO138" s="329"/>
      <c r="AP138" s="328"/>
      <c r="AQ138" s="329"/>
      <c r="AR138" s="30"/>
      <c r="AS138" s="342"/>
      <c r="AT138" s="36"/>
      <c r="AU138" s="318"/>
      <c r="AV138" s="309"/>
      <c r="AW138" s="318"/>
      <c r="AX138" s="309"/>
      <c r="AY138" s="29"/>
      <c r="AZ138" s="41"/>
      <c r="BA138" s="41"/>
      <c r="BB138" s="41"/>
      <c r="BC138" s="335"/>
      <c r="BD138" s="335"/>
      <c r="BE138" s="335"/>
      <c r="BF138" s="335"/>
      <c r="BG138" s="335"/>
      <c r="BH138" s="335"/>
      <c r="BI138" s="335"/>
      <c r="BJ138" s="335"/>
      <c r="BK138" s="335"/>
      <c r="BL138" s="335"/>
      <c r="BM138" s="335"/>
      <c r="BN138" s="335"/>
      <c r="BO138" s="336"/>
      <c r="BP138" s="336"/>
      <c r="BQ138" s="337"/>
      <c r="BR138" s="328"/>
      <c r="BS138" s="329"/>
      <c r="BT138" s="328"/>
      <c r="BU138" s="329"/>
      <c r="BV138" s="328"/>
      <c r="BW138" s="329"/>
      <c r="BX138" s="328"/>
      <c r="BY138" s="329"/>
      <c r="BZ138" s="354"/>
      <c r="CA138" s="336"/>
      <c r="CB138" s="337"/>
      <c r="CC138" s="328"/>
      <c r="CD138" s="329"/>
      <c r="CE138" s="328"/>
      <c r="CF138" s="329"/>
      <c r="CG138" s="328"/>
      <c r="CH138" s="329"/>
      <c r="CI138" s="328"/>
      <c r="CJ138" s="329"/>
      <c r="CK138" s="30"/>
    </row>
    <row r="139" spans="1:89" ht="5.25" customHeight="1" thickBot="1" x14ac:dyDescent="0.2">
      <c r="A139" s="42"/>
      <c r="B139" s="332"/>
      <c r="C139" s="333"/>
      <c r="D139" s="332"/>
      <c r="E139" s="333"/>
      <c r="F139" s="29"/>
      <c r="G139" s="41"/>
      <c r="H139" s="41"/>
      <c r="I139" s="41"/>
      <c r="J139" s="335"/>
      <c r="K139" s="335"/>
      <c r="L139" s="335"/>
      <c r="M139" s="335"/>
      <c r="N139" s="335"/>
      <c r="O139" s="335"/>
      <c r="P139" s="335"/>
      <c r="Q139" s="335"/>
      <c r="R139" s="335"/>
      <c r="S139" s="335"/>
      <c r="T139" s="335"/>
      <c r="U139" s="335"/>
      <c r="V139" s="336"/>
      <c r="W139" s="336"/>
      <c r="X139" s="337"/>
      <c r="Y139" s="330"/>
      <c r="Z139" s="331"/>
      <c r="AA139" s="330"/>
      <c r="AB139" s="331"/>
      <c r="AC139" s="330"/>
      <c r="AD139" s="331"/>
      <c r="AE139" s="330"/>
      <c r="AF139" s="331"/>
      <c r="AG139" s="354"/>
      <c r="AH139" s="336"/>
      <c r="AI139" s="337"/>
      <c r="AJ139" s="330"/>
      <c r="AK139" s="331"/>
      <c r="AL139" s="330"/>
      <c r="AM139" s="331"/>
      <c r="AN139" s="330"/>
      <c r="AO139" s="331"/>
      <c r="AP139" s="330"/>
      <c r="AQ139" s="331"/>
      <c r="AR139" s="30"/>
      <c r="AS139" s="342"/>
      <c r="AT139" s="42"/>
      <c r="AU139" s="332"/>
      <c r="AV139" s="333"/>
      <c r="AW139" s="332"/>
      <c r="AX139" s="333"/>
      <c r="AY139" s="29"/>
      <c r="AZ139" s="41"/>
      <c r="BA139" s="41"/>
      <c r="BB139" s="41"/>
      <c r="BC139" s="335"/>
      <c r="BD139" s="335"/>
      <c r="BE139" s="335"/>
      <c r="BF139" s="335"/>
      <c r="BG139" s="335"/>
      <c r="BH139" s="335"/>
      <c r="BI139" s="335"/>
      <c r="BJ139" s="335"/>
      <c r="BK139" s="335"/>
      <c r="BL139" s="335"/>
      <c r="BM139" s="335"/>
      <c r="BN139" s="335"/>
      <c r="BO139" s="336"/>
      <c r="BP139" s="336"/>
      <c r="BQ139" s="337"/>
      <c r="BR139" s="330"/>
      <c r="BS139" s="331"/>
      <c r="BT139" s="330"/>
      <c r="BU139" s="331"/>
      <c r="BV139" s="330"/>
      <c r="BW139" s="331"/>
      <c r="BX139" s="330"/>
      <c r="BY139" s="331"/>
      <c r="BZ139" s="354"/>
      <c r="CA139" s="336"/>
      <c r="CB139" s="337"/>
      <c r="CC139" s="330"/>
      <c r="CD139" s="331"/>
      <c r="CE139" s="330"/>
      <c r="CF139" s="331"/>
      <c r="CG139" s="330"/>
      <c r="CH139" s="331"/>
      <c r="CI139" s="330"/>
      <c r="CJ139" s="331"/>
      <c r="CK139" s="30"/>
    </row>
    <row r="140" spans="1:89" ht="5.25" customHeight="1" thickBot="1" x14ac:dyDescent="0.25">
      <c r="A140" s="37"/>
      <c r="B140" s="38"/>
      <c r="C140" s="38"/>
      <c r="D140" s="41"/>
      <c r="E140" s="41"/>
      <c r="F140" s="41"/>
      <c r="G140" s="41"/>
      <c r="H140" s="41"/>
      <c r="I140" s="41"/>
      <c r="J140" s="38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39"/>
      <c r="V140" s="43"/>
      <c r="W140" s="43"/>
      <c r="X140" s="44"/>
      <c r="Y140" s="45">
        <v>1</v>
      </c>
      <c r="Z140" s="45"/>
      <c r="AA140" s="45">
        <v>2</v>
      </c>
      <c r="AB140" s="45"/>
      <c r="AC140" s="45">
        <v>3</v>
      </c>
      <c r="AD140" s="45"/>
      <c r="AE140" s="45">
        <v>4</v>
      </c>
      <c r="AF140" s="45"/>
      <c r="AG140" s="43"/>
      <c r="AH140" s="43"/>
      <c r="AI140" s="44"/>
      <c r="AJ140" s="45">
        <v>1</v>
      </c>
      <c r="AK140" s="45"/>
      <c r="AL140" s="45">
        <v>2</v>
      </c>
      <c r="AM140" s="45"/>
      <c r="AN140" s="45">
        <v>3</v>
      </c>
      <c r="AO140" s="45"/>
      <c r="AP140" s="45">
        <v>4</v>
      </c>
      <c r="AQ140" s="45"/>
      <c r="AR140" s="46"/>
      <c r="AS140" s="342"/>
      <c r="AT140" s="37"/>
      <c r="AU140" s="38"/>
      <c r="AV140" s="38"/>
      <c r="AW140" s="41"/>
      <c r="AX140" s="41"/>
      <c r="AY140" s="41"/>
      <c r="AZ140" s="41"/>
      <c r="BA140" s="41"/>
      <c r="BB140" s="41"/>
      <c r="BC140" s="38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39"/>
      <c r="BO140" s="43"/>
      <c r="BP140" s="43"/>
      <c r="BQ140" s="44"/>
      <c r="BR140" s="45">
        <v>1</v>
      </c>
      <c r="BS140" s="45"/>
      <c r="BT140" s="45">
        <v>2</v>
      </c>
      <c r="BU140" s="45"/>
      <c r="BV140" s="45">
        <v>3</v>
      </c>
      <c r="BW140" s="45"/>
      <c r="BX140" s="45">
        <v>4</v>
      </c>
      <c r="BY140" s="45"/>
      <c r="BZ140" s="43"/>
      <c r="CA140" s="43"/>
      <c r="CB140" s="44"/>
      <c r="CC140" s="45">
        <v>1</v>
      </c>
      <c r="CD140" s="45"/>
      <c r="CE140" s="45">
        <v>2</v>
      </c>
      <c r="CF140" s="45"/>
      <c r="CG140" s="45">
        <v>3</v>
      </c>
      <c r="CH140" s="45"/>
      <c r="CI140" s="45">
        <v>4</v>
      </c>
      <c r="CJ140" s="45"/>
      <c r="CK140" s="46"/>
    </row>
    <row r="141" spans="1:89" ht="5.25" customHeight="1" x14ac:dyDescent="0.15">
      <c r="A141" s="47"/>
      <c r="B141" s="317"/>
      <c r="C141" s="307"/>
      <c r="D141" s="317"/>
      <c r="E141" s="307"/>
      <c r="F141" s="317"/>
      <c r="G141" s="307"/>
      <c r="H141" s="41"/>
      <c r="I141" s="41"/>
      <c r="J141" s="335" t="s">
        <v>50</v>
      </c>
      <c r="K141" s="335"/>
      <c r="L141" s="335"/>
      <c r="M141" s="335"/>
      <c r="N141" s="335"/>
      <c r="O141" s="335"/>
      <c r="P141" s="335"/>
      <c r="Q141" s="335"/>
      <c r="R141" s="335"/>
      <c r="S141" s="335"/>
      <c r="T141" s="335"/>
      <c r="U141" s="335"/>
      <c r="V141" s="336" t="s">
        <v>51</v>
      </c>
      <c r="W141" s="336"/>
      <c r="X141" s="337"/>
      <c r="Y141" s="326">
        <v>1</v>
      </c>
      <c r="Z141" s="327"/>
      <c r="AA141" s="326">
        <v>2</v>
      </c>
      <c r="AB141" s="327"/>
      <c r="AC141" s="326">
        <v>3</v>
      </c>
      <c r="AD141" s="327"/>
      <c r="AE141" s="326">
        <v>4</v>
      </c>
      <c r="AF141" s="327"/>
      <c r="AG141" s="354" t="s">
        <v>52</v>
      </c>
      <c r="AH141" s="336"/>
      <c r="AI141" s="337"/>
      <c r="AJ141" s="326">
        <v>1</v>
      </c>
      <c r="AK141" s="327"/>
      <c r="AL141" s="326">
        <v>2</v>
      </c>
      <c r="AM141" s="327"/>
      <c r="AN141" s="326">
        <v>3</v>
      </c>
      <c r="AO141" s="327"/>
      <c r="AP141" s="326">
        <v>4</v>
      </c>
      <c r="AQ141" s="327"/>
      <c r="AR141" s="46"/>
      <c r="AS141" s="342"/>
      <c r="AT141" s="47"/>
      <c r="AU141" s="317"/>
      <c r="AV141" s="307"/>
      <c r="AW141" s="317"/>
      <c r="AX141" s="307"/>
      <c r="AY141" s="317"/>
      <c r="AZ141" s="307"/>
      <c r="BA141" s="41"/>
      <c r="BB141" s="41"/>
      <c r="BC141" s="335" t="s">
        <v>47</v>
      </c>
      <c r="BD141" s="335"/>
      <c r="BE141" s="335"/>
      <c r="BF141" s="335"/>
      <c r="BG141" s="335"/>
      <c r="BH141" s="335"/>
      <c r="BI141" s="335"/>
      <c r="BJ141" s="335"/>
      <c r="BK141" s="335"/>
      <c r="BL141" s="335"/>
      <c r="BM141" s="335"/>
      <c r="BN141" s="335"/>
      <c r="BO141" s="336" t="s">
        <v>51</v>
      </c>
      <c r="BP141" s="336"/>
      <c r="BQ141" s="337"/>
      <c r="BR141" s="326">
        <v>1</v>
      </c>
      <c r="BS141" s="327"/>
      <c r="BT141" s="326">
        <v>2</v>
      </c>
      <c r="BU141" s="327"/>
      <c r="BV141" s="326">
        <v>3</v>
      </c>
      <c r="BW141" s="327"/>
      <c r="BX141" s="326">
        <v>4</v>
      </c>
      <c r="BY141" s="327"/>
      <c r="BZ141" s="354" t="s">
        <v>52</v>
      </c>
      <c r="CA141" s="336"/>
      <c r="CB141" s="337"/>
      <c r="CC141" s="326">
        <v>1</v>
      </c>
      <c r="CD141" s="327"/>
      <c r="CE141" s="326">
        <v>2</v>
      </c>
      <c r="CF141" s="327"/>
      <c r="CG141" s="326">
        <v>3</v>
      </c>
      <c r="CH141" s="327"/>
      <c r="CI141" s="326">
        <v>4</v>
      </c>
      <c r="CJ141" s="327"/>
      <c r="CK141" s="46"/>
    </row>
    <row r="142" spans="1:89" ht="5.25" customHeight="1" x14ac:dyDescent="0.15">
      <c r="A142" s="47"/>
      <c r="B142" s="318"/>
      <c r="C142" s="309"/>
      <c r="D142" s="318"/>
      <c r="E142" s="309"/>
      <c r="F142" s="318"/>
      <c r="G142" s="309"/>
      <c r="H142" s="41"/>
      <c r="I142" s="41"/>
      <c r="J142" s="335"/>
      <c r="K142" s="335"/>
      <c r="L142" s="335"/>
      <c r="M142" s="335"/>
      <c r="N142" s="335"/>
      <c r="O142" s="335"/>
      <c r="P142" s="335"/>
      <c r="Q142" s="335"/>
      <c r="R142" s="335"/>
      <c r="S142" s="335"/>
      <c r="T142" s="335"/>
      <c r="U142" s="335"/>
      <c r="V142" s="336"/>
      <c r="W142" s="336"/>
      <c r="X142" s="337"/>
      <c r="Y142" s="328"/>
      <c r="Z142" s="329"/>
      <c r="AA142" s="328"/>
      <c r="AB142" s="329"/>
      <c r="AC142" s="328"/>
      <c r="AD142" s="329"/>
      <c r="AE142" s="328"/>
      <c r="AF142" s="329"/>
      <c r="AG142" s="354"/>
      <c r="AH142" s="336"/>
      <c r="AI142" s="337"/>
      <c r="AJ142" s="328"/>
      <c r="AK142" s="329"/>
      <c r="AL142" s="328"/>
      <c r="AM142" s="329"/>
      <c r="AN142" s="328"/>
      <c r="AO142" s="329"/>
      <c r="AP142" s="328"/>
      <c r="AQ142" s="329"/>
      <c r="AR142" s="46"/>
      <c r="AS142" s="355"/>
      <c r="AT142" s="47"/>
      <c r="AU142" s="318"/>
      <c r="AV142" s="309"/>
      <c r="AW142" s="318"/>
      <c r="AX142" s="309"/>
      <c r="AY142" s="318"/>
      <c r="AZ142" s="309"/>
      <c r="BA142" s="41"/>
      <c r="BB142" s="41"/>
      <c r="BC142" s="335"/>
      <c r="BD142" s="335"/>
      <c r="BE142" s="335"/>
      <c r="BF142" s="335"/>
      <c r="BG142" s="335"/>
      <c r="BH142" s="335"/>
      <c r="BI142" s="335"/>
      <c r="BJ142" s="335"/>
      <c r="BK142" s="335"/>
      <c r="BL142" s="335"/>
      <c r="BM142" s="335"/>
      <c r="BN142" s="335"/>
      <c r="BO142" s="336"/>
      <c r="BP142" s="336"/>
      <c r="BQ142" s="337"/>
      <c r="BR142" s="328"/>
      <c r="BS142" s="329"/>
      <c r="BT142" s="328"/>
      <c r="BU142" s="329"/>
      <c r="BV142" s="328"/>
      <c r="BW142" s="329"/>
      <c r="BX142" s="328"/>
      <c r="BY142" s="329"/>
      <c r="BZ142" s="354"/>
      <c r="CA142" s="336"/>
      <c r="CB142" s="337"/>
      <c r="CC142" s="328"/>
      <c r="CD142" s="329"/>
      <c r="CE142" s="328"/>
      <c r="CF142" s="329"/>
      <c r="CG142" s="328"/>
      <c r="CH142" s="329"/>
      <c r="CI142" s="328"/>
      <c r="CJ142" s="329"/>
      <c r="CK142" s="46"/>
    </row>
    <row r="143" spans="1:89" ht="5.25" customHeight="1" x14ac:dyDescent="0.15">
      <c r="A143" s="47"/>
      <c r="B143" s="318"/>
      <c r="C143" s="309"/>
      <c r="D143" s="318"/>
      <c r="E143" s="309"/>
      <c r="F143" s="318"/>
      <c r="G143" s="309"/>
      <c r="H143" s="41"/>
      <c r="I143" s="41"/>
      <c r="J143" s="335"/>
      <c r="K143" s="335"/>
      <c r="L143" s="335"/>
      <c r="M143" s="335"/>
      <c r="N143" s="335"/>
      <c r="O143" s="335"/>
      <c r="P143" s="335"/>
      <c r="Q143" s="335"/>
      <c r="R143" s="335"/>
      <c r="S143" s="335"/>
      <c r="T143" s="335"/>
      <c r="U143" s="335"/>
      <c r="V143" s="336"/>
      <c r="W143" s="336"/>
      <c r="X143" s="337"/>
      <c r="Y143" s="328"/>
      <c r="Z143" s="329"/>
      <c r="AA143" s="328"/>
      <c r="AB143" s="329"/>
      <c r="AC143" s="328"/>
      <c r="AD143" s="329"/>
      <c r="AE143" s="328"/>
      <c r="AF143" s="329"/>
      <c r="AG143" s="354"/>
      <c r="AH143" s="336"/>
      <c r="AI143" s="337"/>
      <c r="AJ143" s="328"/>
      <c r="AK143" s="329"/>
      <c r="AL143" s="328"/>
      <c r="AM143" s="329"/>
      <c r="AN143" s="328"/>
      <c r="AO143" s="329"/>
      <c r="AP143" s="328"/>
      <c r="AQ143" s="329"/>
      <c r="AR143" s="46"/>
      <c r="AS143" s="355"/>
      <c r="AT143" s="47"/>
      <c r="AU143" s="318"/>
      <c r="AV143" s="309"/>
      <c r="AW143" s="318"/>
      <c r="AX143" s="309"/>
      <c r="AY143" s="318"/>
      <c r="AZ143" s="309"/>
      <c r="BA143" s="41"/>
      <c r="BB143" s="41"/>
      <c r="BC143" s="335"/>
      <c r="BD143" s="335"/>
      <c r="BE143" s="335"/>
      <c r="BF143" s="335"/>
      <c r="BG143" s="335"/>
      <c r="BH143" s="335"/>
      <c r="BI143" s="335"/>
      <c r="BJ143" s="335"/>
      <c r="BK143" s="335"/>
      <c r="BL143" s="335"/>
      <c r="BM143" s="335"/>
      <c r="BN143" s="335"/>
      <c r="BO143" s="336"/>
      <c r="BP143" s="336"/>
      <c r="BQ143" s="337"/>
      <c r="BR143" s="328"/>
      <c r="BS143" s="329"/>
      <c r="BT143" s="328"/>
      <c r="BU143" s="329"/>
      <c r="BV143" s="328"/>
      <c r="BW143" s="329"/>
      <c r="BX143" s="328"/>
      <c r="BY143" s="329"/>
      <c r="BZ143" s="354"/>
      <c r="CA143" s="336"/>
      <c r="CB143" s="337"/>
      <c r="CC143" s="328"/>
      <c r="CD143" s="329"/>
      <c r="CE143" s="328"/>
      <c r="CF143" s="329"/>
      <c r="CG143" s="328"/>
      <c r="CH143" s="329"/>
      <c r="CI143" s="328"/>
      <c r="CJ143" s="329"/>
      <c r="CK143" s="46"/>
    </row>
    <row r="144" spans="1:89" ht="5.25" customHeight="1" thickBot="1" x14ac:dyDescent="0.2">
      <c r="A144" s="47"/>
      <c r="B144" s="332"/>
      <c r="C144" s="333"/>
      <c r="D144" s="332"/>
      <c r="E144" s="333"/>
      <c r="F144" s="332"/>
      <c r="G144" s="333"/>
      <c r="H144" s="41"/>
      <c r="I144" s="41"/>
      <c r="J144" s="335"/>
      <c r="K144" s="335"/>
      <c r="L144" s="335"/>
      <c r="M144" s="335"/>
      <c r="N144" s="335"/>
      <c r="O144" s="335"/>
      <c r="P144" s="335"/>
      <c r="Q144" s="335"/>
      <c r="R144" s="335"/>
      <c r="S144" s="335"/>
      <c r="T144" s="335"/>
      <c r="U144" s="335"/>
      <c r="V144" s="336"/>
      <c r="W144" s="336"/>
      <c r="X144" s="337"/>
      <c r="Y144" s="330"/>
      <c r="Z144" s="331"/>
      <c r="AA144" s="330"/>
      <c r="AB144" s="331"/>
      <c r="AC144" s="330"/>
      <c r="AD144" s="331"/>
      <c r="AE144" s="330"/>
      <c r="AF144" s="331"/>
      <c r="AG144" s="354"/>
      <c r="AH144" s="336"/>
      <c r="AI144" s="337"/>
      <c r="AJ144" s="330"/>
      <c r="AK144" s="331"/>
      <c r="AL144" s="330"/>
      <c r="AM144" s="331"/>
      <c r="AN144" s="330"/>
      <c r="AO144" s="331"/>
      <c r="AP144" s="330"/>
      <c r="AQ144" s="331"/>
      <c r="AR144" s="46"/>
      <c r="AS144" s="355"/>
      <c r="AT144" s="47"/>
      <c r="AU144" s="332"/>
      <c r="AV144" s="333"/>
      <c r="AW144" s="332"/>
      <c r="AX144" s="333"/>
      <c r="AY144" s="332"/>
      <c r="AZ144" s="333"/>
      <c r="BA144" s="41"/>
      <c r="BB144" s="41"/>
      <c r="BC144" s="335"/>
      <c r="BD144" s="335"/>
      <c r="BE144" s="335"/>
      <c r="BF144" s="335"/>
      <c r="BG144" s="335"/>
      <c r="BH144" s="335"/>
      <c r="BI144" s="335"/>
      <c r="BJ144" s="335"/>
      <c r="BK144" s="335"/>
      <c r="BL144" s="335"/>
      <c r="BM144" s="335"/>
      <c r="BN144" s="335"/>
      <c r="BO144" s="336"/>
      <c r="BP144" s="336"/>
      <c r="BQ144" s="337"/>
      <c r="BR144" s="330"/>
      <c r="BS144" s="331"/>
      <c r="BT144" s="330"/>
      <c r="BU144" s="331"/>
      <c r="BV144" s="330"/>
      <c r="BW144" s="331"/>
      <c r="BX144" s="330"/>
      <c r="BY144" s="331"/>
      <c r="BZ144" s="354"/>
      <c r="CA144" s="336"/>
      <c r="CB144" s="337"/>
      <c r="CC144" s="330"/>
      <c r="CD144" s="331"/>
      <c r="CE144" s="330"/>
      <c r="CF144" s="331"/>
      <c r="CG144" s="330"/>
      <c r="CH144" s="331"/>
      <c r="CI144" s="330"/>
      <c r="CJ144" s="331"/>
      <c r="CK144" s="46"/>
    </row>
    <row r="145" spans="1:89" ht="5.25" customHeight="1" thickBot="1" x14ac:dyDescent="0.25">
      <c r="A145" s="47"/>
      <c r="B145" s="41"/>
      <c r="C145" s="41"/>
      <c r="D145" s="41"/>
      <c r="E145" s="41"/>
      <c r="F145" s="41"/>
      <c r="G145" s="41"/>
      <c r="H145" s="41"/>
      <c r="I145" s="41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39"/>
      <c r="V145" s="29"/>
      <c r="W145" s="29"/>
      <c r="X145" s="41"/>
      <c r="Y145" s="41"/>
      <c r="Z145" s="41"/>
      <c r="AA145" s="41"/>
      <c r="AB145" s="41"/>
      <c r="AC145" s="41"/>
      <c r="AD145" s="41"/>
      <c r="AE145" s="41"/>
      <c r="AF145" s="29"/>
      <c r="AG145" s="29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6"/>
      <c r="AS145" s="355"/>
      <c r="AT145" s="47"/>
      <c r="AU145" s="41"/>
      <c r="AV145" s="41"/>
      <c r="AW145" s="41"/>
      <c r="AX145" s="41"/>
      <c r="AY145" s="41"/>
      <c r="AZ145" s="41"/>
      <c r="BA145" s="41"/>
      <c r="BB145" s="41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39"/>
      <c r="BO145" s="29"/>
      <c r="BP145" s="29"/>
      <c r="BQ145" s="41"/>
      <c r="BR145" s="41"/>
      <c r="BS145" s="41"/>
      <c r="BT145" s="41"/>
      <c r="BU145" s="41"/>
      <c r="BV145" s="41"/>
      <c r="BW145" s="41"/>
      <c r="BX145" s="41"/>
      <c r="BY145" s="29"/>
      <c r="BZ145" s="29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6"/>
    </row>
    <row r="146" spans="1:89" ht="5.25" customHeight="1" x14ac:dyDescent="0.15">
      <c r="A146" s="47"/>
      <c r="B146" s="317"/>
      <c r="C146" s="307"/>
      <c r="D146" s="317"/>
      <c r="E146" s="307"/>
      <c r="F146" s="317"/>
      <c r="G146" s="307"/>
      <c r="H146" s="41"/>
      <c r="I146" s="41"/>
      <c r="J146" s="334" t="s">
        <v>53</v>
      </c>
      <c r="K146" s="334"/>
      <c r="L146" s="334"/>
      <c r="M146" s="334"/>
      <c r="N146" s="334"/>
      <c r="O146" s="334"/>
      <c r="P146" s="334"/>
      <c r="Q146" s="334"/>
      <c r="R146" s="334"/>
      <c r="S146" s="334"/>
      <c r="T146" s="334"/>
      <c r="U146" s="334"/>
      <c r="V146" s="334"/>
      <c r="W146" s="334"/>
      <c r="X146" s="334"/>
      <c r="Y146" s="334"/>
      <c r="Z146" s="334"/>
      <c r="AA146" s="41"/>
      <c r="AB146" s="41"/>
      <c r="AC146" s="41"/>
      <c r="AD146" s="41"/>
      <c r="AE146" s="41"/>
      <c r="AF146" s="29"/>
      <c r="AG146" s="29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6"/>
      <c r="AS146" s="355"/>
      <c r="AT146" s="47"/>
      <c r="AU146" s="317"/>
      <c r="AV146" s="307"/>
      <c r="AW146" s="317"/>
      <c r="AX146" s="307"/>
      <c r="AY146" s="317"/>
      <c r="AZ146" s="307"/>
      <c r="BA146" s="41"/>
      <c r="BB146" s="41"/>
      <c r="BC146" s="334" t="s">
        <v>53</v>
      </c>
      <c r="BD146" s="334"/>
      <c r="BE146" s="334"/>
      <c r="BF146" s="334"/>
      <c r="BG146" s="334"/>
      <c r="BH146" s="334"/>
      <c r="BI146" s="334"/>
      <c r="BJ146" s="334"/>
      <c r="BK146" s="334"/>
      <c r="BL146" s="334"/>
      <c r="BM146" s="334"/>
      <c r="BN146" s="334"/>
      <c r="BO146" s="334"/>
      <c r="BP146" s="334"/>
      <c r="BQ146" s="334"/>
      <c r="BR146" s="334"/>
      <c r="BS146" s="334"/>
      <c r="BT146" s="41"/>
      <c r="BU146" s="41"/>
      <c r="BV146" s="41"/>
      <c r="BW146" s="41"/>
      <c r="BX146" s="41"/>
      <c r="BY146" s="29"/>
      <c r="BZ146" s="29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6"/>
    </row>
    <row r="147" spans="1:89" ht="5.25" customHeight="1" x14ac:dyDescent="0.15">
      <c r="A147" s="47"/>
      <c r="B147" s="318"/>
      <c r="C147" s="309"/>
      <c r="D147" s="318"/>
      <c r="E147" s="309"/>
      <c r="F147" s="318"/>
      <c r="G147" s="309"/>
      <c r="H147" s="41"/>
      <c r="I147" s="41"/>
      <c r="J147" s="334"/>
      <c r="K147" s="334"/>
      <c r="L147" s="334"/>
      <c r="M147" s="334"/>
      <c r="N147" s="334"/>
      <c r="O147" s="334"/>
      <c r="P147" s="334"/>
      <c r="Q147" s="334"/>
      <c r="R147" s="334"/>
      <c r="S147" s="334"/>
      <c r="T147" s="334"/>
      <c r="U147" s="334"/>
      <c r="V147" s="334"/>
      <c r="W147" s="334"/>
      <c r="X147" s="334"/>
      <c r="Y147" s="334"/>
      <c r="Z147" s="334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6"/>
      <c r="AS147" s="355"/>
      <c r="AT147" s="47"/>
      <c r="AU147" s="318"/>
      <c r="AV147" s="309"/>
      <c r="AW147" s="318"/>
      <c r="AX147" s="309"/>
      <c r="AY147" s="318"/>
      <c r="AZ147" s="309"/>
      <c r="BA147" s="41"/>
      <c r="BB147" s="41"/>
      <c r="BC147" s="334"/>
      <c r="BD147" s="334"/>
      <c r="BE147" s="334"/>
      <c r="BF147" s="334"/>
      <c r="BG147" s="334"/>
      <c r="BH147" s="334"/>
      <c r="BI147" s="334"/>
      <c r="BJ147" s="334"/>
      <c r="BK147" s="334"/>
      <c r="BL147" s="334"/>
      <c r="BM147" s="334"/>
      <c r="BN147" s="334"/>
      <c r="BO147" s="334"/>
      <c r="BP147" s="334"/>
      <c r="BQ147" s="334"/>
      <c r="BR147" s="334"/>
      <c r="BS147" s="334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6"/>
    </row>
    <row r="148" spans="1:89" ht="5.25" customHeight="1" x14ac:dyDescent="0.15">
      <c r="A148" s="47"/>
      <c r="B148" s="318"/>
      <c r="C148" s="309"/>
      <c r="D148" s="318"/>
      <c r="E148" s="309"/>
      <c r="F148" s="318"/>
      <c r="G148" s="309"/>
      <c r="H148" s="41"/>
      <c r="I148" s="41"/>
      <c r="J148" s="334"/>
      <c r="K148" s="334"/>
      <c r="L148" s="334"/>
      <c r="M148" s="334"/>
      <c r="N148" s="334"/>
      <c r="O148" s="334"/>
      <c r="P148" s="334"/>
      <c r="Q148" s="334"/>
      <c r="R148" s="334"/>
      <c r="S148" s="334"/>
      <c r="T148" s="334"/>
      <c r="U148" s="334"/>
      <c r="V148" s="334"/>
      <c r="W148" s="334"/>
      <c r="X148" s="334"/>
      <c r="Y148" s="334"/>
      <c r="Z148" s="334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6"/>
      <c r="AS148" s="355"/>
      <c r="AT148" s="47"/>
      <c r="AU148" s="318"/>
      <c r="AV148" s="309"/>
      <c r="AW148" s="318"/>
      <c r="AX148" s="309"/>
      <c r="AY148" s="318"/>
      <c r="AZ148" s="309"/>
      <c r="BA148" s="41"/>
      <c r="BB148" s="41"/>
      <c r="BC148" s="334"/>
      <c r="BD148" s="334"/>
      <c r="BE148" s="334"/>
      <c r="BF148" s="334"/>
      <c r="BG148" s="334"/>
      <c r="BH148" s="334"/>
      <c r="BI148" s="334"/>
      <c r="BJ148" s="334"/>
      <c r="BK148" s="334"/>
      <c r="BL148" s="334"/>
      <c r="BM148" s="334"/>
      <c r="BN148" s="334"/>
      <c r="BO148" s="334"/>
      <c r="BP148" s="334"/>
      <c r="BQ148" s="334"/>
      <c r="BR148" s="334"/>
      <c r="BS148" s="334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6"/>
    </row>
    <row r="149" spans="1:89" ht="5.25" customHeight="1" thickBot="1" x14ac:dyDescent="0.2">
      <c r="A149" s="47"/>
      <c r="B149" s="332"/>
      <c r="C149" s="333"/>
      <c r="D149" s="332"/>
      <c r="E149" s="333"/>
      <c r="F149" s="332"/>
      <c r="G149" s="333"/>
      <c r="H149" s="41"/>
      <c r="I149" s="41"/>
      <c r="J149" s="334"/>
      <c r="K149" s="334"/>
      <c r="L149" s="334"/>
      <c r="M149" s="334"/>
      <c r="N149" s="334"/>
      <c r="O149" s="334"/>
      <c r="P149" s="334"/>
      <c r="Q149" s="334"/>
      <c r="R149" s="334"/>
      <c r="S149" s="334"/>
      <c r="T149" s="334"/>
      <c r="U149" s="334"/>
      <c r="V149" s="334"/>
      <c r="W149" s="334"/>
      <c r="X149" s="334"/>
      <c r="Y149" s="334"/>
      <c r="Z149" s="334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6"/>
      <c r="AS149" s="355"/>
      <c r="AT149" s="47"/>
      <c r="AU149" s="332"/>
      <c r="AV149" s="333"/>
      <c r="AW149" s="332"/>
      <c r="AX149" s="333"/>
      <c r="AY149" s="332"/>
      <c r="AZ149" s="333"/>
      <c r="BA149" s="41"/>
      <c r="BB149" s="41"/>
      <c r="BC149" s="334"/>
      <c r="BD149" s="334"/>
      <c r="BE149" s="334"/>
      <c r="BF149" s="334"/>
      <c r="BG149" s="334"/>
      <c r="BH149" s="334"/>
      <c r="BI149" s="334"/>
      <c r="BJ149" s="334"/>
      <c r="BK149" s="334"/>
      <c r="BL149" s="334"/>
      <c r="BM149" s="334"/>
      <c r="BN149" s="334"/>
      <c r="BO149" s="334"/>
      <c r="BP149" s="334"/>
      <c r="BQ149" s="334"/>
      <c r="BR149" s="334"/>
      <c r="BS149" s="334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6"/>
    </row>
    <row r="150" spans="1:89" ht="5.25" customHeight="1" thickBot="1" x14ac:dyDescent="0.2">
      <c r="A150" s="48"/>
      <c r="B150" s="32"/>
      <c r="C150" s="32"/>
      <c r="D150" s="32"/>
      <c r="E150" s="32"/>
      <c r="F150" s="32"/>
      <c r="G150" s="32"/>
      <c r="H150" s="32"/>
      <c r="I150" s="32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49"/>
      <c r="AS150" s="355"/>
      <c r="AT150" s="48"/>
      <c r="AU150" s="32"/>
      <c r="AV150" s="32"/>
      <c r="AW150" s="32"/>
      <c r="AX150" s="32"/>
      <c r="AY150" s="32"/>
      <c r="AZ150" s="32"/>
      <c r="BA150" s="32"/>
      <c r="BB150" s="32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49"/>
    </row>
    <row r="151" spans="1:89" ht="5.25" customHeight="1" x14ac:dyDescent="0.15">
      <c r="A151" s="345" t="s">
        <v>54</v>
      </c>
      <c r="B151" s="346"/>
      <c r="C151" s="300" t="s">
        <v>55</v>
      </c>
      <c r="D151" s="301"/>
      <c r="E151" s="301"/>
      <c r="F151" s="301"/>
      <c r="G151" s="301"/>
      <c r="H151" s="302"/>
      <c r="I151" s="306" t="s">
        <v>56</v>
      </c>
      <c r="J151" s="306"/>
      <c r="K151" s="306"/>
      <c r="L151" s="306"/>
      <c r="M151" s="306"/>
      <c r="N151" s="306"/>
      <c r="O151" s="306"/>
      <c r="P151" s="306"/>
      <c r="Q151" s="306"/>
      <c r="R151" s="306"/>
      <c r="S151" s="306"/>
      <c r="T151" s="306"/>
      <c r="U151" s="306"/>
      <c r="V151" s="306"/>
      <c r="W151" s="307"/>
      <c r="X151" s="312" t="s">
        <v>57</v>
      </c>
      <c r="Y151" s="190"/>
      <c r="Z151" s="196"/>
      <c r="AA151" s="313" t="s">
        <v>58</v>
      </c>
      <c r="AB151" s="301"/>
      <c r="AC151" s="314"/>
      <c r="AD151" s="317" t="s">
        <v>59</v>
      </c>
      <c r="AE151" s="306"/>
      <c r="AF151" s="306"/>
      <c r="AG151" s="306"/>
      <c r="AH151" s="306"/>
      <c r="AI151" s="306"/>
      <c r="AJ151" s="306"/>
      <c r="AK151" s="306"/>
      <c r="AL151" s="306"/>
      <c r="AM151" s="306"/>
      <c r="AN151" s="306"/>
      <c r="AO151" s="306"/>
      <c r="AP151" s="306"/>
      <c r="AQ151" s="306"/>
      <c r="AR151" s="307"/>
      <c r="AS151" s="355"/>
      <c r="AT151" s="345" t="s">
        <v>54</v>
      </c>
      <c r="AU151" s="346"/>
      <c r="AV151" s="300" t="s">
        <v>55</v>
      </c>
      <c r="AW151" s="301"/>
      <c r="AX151" s="301"/>
      <c r="AY151" s="301"/>
      <c r="AZ151" s="301"/>
      <c r="BA151" s="302"/>
      <c r="BB151" s="306" t="s">
        <v>56</v>
      </c>
      <c r="BC151" s="306"/>
      <c r="BD151" s="306"/>
      <c r="BE151" s="306"/>
      <c r="BF151" s="306"/>
      <c r="BG151" s="306"/>
      <c r="BH151" s="306"/>
      <c r="BI151" s="306"/>
      <c r="BJ151" s="306"/>
      <c r="BK151" s="306"/>
      <c r="BL151" s="306"/>
      <c r="BM151" s="306"/>
      <c r="BN151" s="306"/>
      <c r="BO151" s="306"/>
      <c r="BP151" s="307"/>
      <c r="BQ151" s="312" t="s">
        <v>57</v>
      </c>
      <c r="BR151" s="190"/>
      <c r="BS151" s="196"/>
      <c r="BT151" s="313" t="s">
        <v>58</v>
      </c>
      <c r="BU151" s="301"/>
      <c r="BV151" s="314"/>
      <c r="BW151" s="317" t="s">
        <v>59</v>
      </c>
      <c r="BX151" s="306"/>
      <c r="BY151" s="306"/>
      <c r="BZ151" s="306"/>
      <c r="CA151" s="306"/>
      <c r="CB151" s="306"/>
      <c r="CC151" s="306"/>
      <c r="CD151" s="306"/>
      <c r="CE151" s="306"/>
      <c r="CF151" s="306"/>
      <c r="CG151" s="306"/>
      <c r="CH151" s="306"/>
      <c r="CI151" s="306"/>
      <c r="CJ151" s="306"/>
      <c r="CK151" s="307"/>
    </row>
    <row r="152" spans="1:89" ht="5.25" customHeight="1" x14ac:dyDescent="0.15">
      <c r="A152" s="347"/>
      <c r="B152" s="348"/>
      <c r="C152" s="303"/>
      <c r="D152" s="304"/>
      <c r="E152" s="304"/>
      <c r="F152" s="304"/>
      <c r="G152" s="304"/>
      <c r="H152" s="305"/>
      <c r="I152" s="308"/>
      <c r="J152" s="308"/>
      <c r="K152" s="308"/>
      <c r="L152" s="308"/>
      <c r="M152" s="308"/>
      <c r="N152" s="308"/>
      <c r="O152" s="308"/>
      <c r="P152" s="308"/>
      <c r="Q152" s="308"/>
      <c r="R152" s="308"/>
      <c r="S152" s="308"/>
      <c r="T152" s="308"/>
      <c r="U152" s="308"/>
      <c r="V152" s="308"/>
      <c r="W152" s="309"/>
      <c r="X152" s="237"/>
      <c r="Y152" s="184"/>
      <c r="Z152" s="185"/>
      <c r="AA152" s="315"/>
      <c r="AB152" s="304"/>
      <c r="AC152" s="316"/>
      <c r="AD152" s="318"/>
      <c r="AE152" s="308"/>
      <c r="AF152" s="308"/>
      <c r="AG152" s="308"/>
      <c r="AH152" s="308"/>
      <c r="AI152" s="308"/>
      <c r="AJ152" s="308"/>
      <c r="AK152" s="308"/>
      <c r="AL152" s="308"/>
      <c r="AM152" s="308"/>
      <c r="AN152" s="308"/>
      <c r="AO152" s="308"/>
      <c r="AP152" s="308"/>
      <c r="AQ152" s="308"/>
      <c r="AR152" s="309"/>
      <c r="AS152" s="355"/>
      <c r="AT152" s="347"/>
      <c r="AU152" s="348"/>
      <c r="AV152" s="303"/>
      <c r="AW152" s="304"/>
      <c r="AX152" s="304"/>
      <c r="AY152" s="304"/>
      <c r="AZ152" s="304"/>
      <c r="BA152" s="305"/>
      <c r="BB152" s="308"/>
      <c r="BC152" s="308"/>
      <c r="BD152" s="308"/>
      <c r="BE152" s="308"/>
      <c r="BF152" s="308"/>
      <c r="BG152" s="308"/>
      <c r="BH152" s="308"/>
      <c r="BI152" s="308"/>
      <c r="BJ152" s="308"/>
      <c r="BK152" s="308"/>
      <c r="BL152" s="308"/>
      <c r="BM152" s="308"/>
      <c r="BN152" s="308"/>
      <c r="BO152" s="308"/>
      <c r="BP152" s="309"/>
      <c r="BQ152" s="237"/>
      <c r="BR152" s="184"/>
      <c r="BS152" s="185"/>
      <c r="BT152" s="315"/>
      <c r="BU152" s="304"/>
      <c r="BV152" s="316"/>
      <c r="BW152" s="318"/>
      <c r="BX152" s="308"/>
      <c r="BY152" s="308"/>
      <c r="BZ152" s="308"/>
      <c r="CA152" s="308"/>
      <c r="CB152" s="308"/>
      <c r="CC152" s="308"/>
      <c r="CD152" s="308"/>
      <c r="CE152" s="308"/>
      <c r="CF152" s="308"/>
      <c r="CG152" s="308"/>
      <c r="CH152" s="308"/>
      <c r="CI152" s="308"/>
      <c r="CJ152" s="308"/>
      <c r="CK152" s="309"/>
    </row>
    <row r="153" spans="1:89" ht="5.25" customHeight="1" x14ac:dyDescent="0.15">
      <c r="A153" s="347"/>
      <c r="B153" s="348"/>
      <c r="C153" s="303"/>
      <c r="D153" s="304"/>
      <c r="E153" s="304"/>
      <c r="F153" s="304"/>
      <c r="G153" s="304"/>
      <c r="H153" s="305"/>
      <c r="I153" s="308"/>
      <c r="J153" s="308"/>
      <c r="K153" s="308"/>
      <c r="L153" s="308"/>
      <c r="M153" s="308"/>
      <c r="N153" s="308"/>
      <c r="O153" s="308"/>
      <c r="P153" s="308"/>
      <c r="Q153" s="308"/>
      <c r="R153" s="308"/>
      <c r="S153" s="308"/>
      <c r="T153" s="308"/>
      <c r="U153" s="308"/>
      <c r="V153" s="308"/>
      <c r="W153" s="309"/>
      <c r="X153" s="237"/>
      <c r="Y153" s="184"/>
      <c r="Z153" s="185"/>
      <c r="AA153" s="315"/>
      <c r="AB153" s="304"/>
      <c r="AC153" s="316"/>
      <c r="AD153" s="318"/>
      <c r="AE153" s="308"/>
      <c r="AF153" s="308"/>
      <c r="AG153" s="308"/>
      <c r="AH153" s="308"/>
      <c r="AI153" s="308"/>
      <c r="AJ153" s="308"/>
      <c r="AK153" s="308"/>
      <c r="AL153" s="308"/>
      <c r="AM153" s="308"/>
      <c r="AN153" s="308"/>
      <c r="AO153" s="308"/>
      <c r="AP153" s="308"/>
      <c r="AQ153" s="308"/>
      <c r="AR153" s="309"/>
      <c r="AS153" s="355"/>
      <c r="AT153" s="347"/>
      <c r="AU153" s="348"/>
      <c r="AV153" s="303"/>
      <c r="AW153" s="304"/>
      <c r="AX153" s="304"/>
      <c r="AY153" s="304"/>
      <c r="AZ153" s="304"/>
      <c r="BA153" s="305"/>
      <c r="BB153" s="308"/>
      <c r="BC153" s="308"/>
      <c r="BD153" s="308"/>
      <c r="BE153" s="308"/>
      <c r="BF153" s="308"/>
      <c r="BG153" s="308"/>
      <c r="BH153" s="308"/>
      <c r="BI153" s="308"/>
      <c r="BJ153" s="308"/>
      <c r="BK153" s="308"/>
      <c r="BL153" s="308"/>
      <c r="BM153" s="308"/>
      <c r="BN153" s="308"/>
      <c r="BO153" s="308"/>
      <c r="BP153" s="309"/>
      <c r="BQ153" s="237"/>
      <c r="BR153" s="184"/>
      <c r="BS153" s="185"/>
      <c r="BT153" s="315"/>
      <c r="BU153" s="304"/>
      <c r="BV153" s="316"/>
      <c r="BW153" s="318"/>
      <c r="BX153" s="308"/>
      <c r="BY153" s="308"/>
      <c r="BZ153" s="308"/>
      <c r="CA153" s="308"/>
      <c r="CB153" s="308"/>
      <c r="CC153" s="308"/>
      <c r="CD153" s="308"/>
      <c r="CE153" s="308"/>
      <c r="CF153" s="308"/>
      <c r="CG153" s="308"/>
      <c r="CH153" s="308"/>
      <c r="CI153" s="308"/>
      <c r="CJ153" s="308"/>
      <c r="CK153" s="309"/>
    </row>
    <row r="154" spans="1:89" ht="5.25" customHeight="1" x14ac:dyDescent="0.15">
      <c r="A154" s="347"/>
      <c r="B154" s="348"/>
      <c r="C154" s="303" t="s">
        <v>60</v>
      </c>
      <c r="D154" s="304"/>
      <c r="E154" s="304"/>
      <c r="F154" s="304"/>
      <c r="G154" s="304"/>
      <c r="H154" s="305"/>
      <c r="I154" s="308"/>
      <c r="J154" s="308"/>
      <c r="K154" s="308"/>
      <c r="L154" s="308"/>
      <c r="M154" s="308"/>
      <c r="N154" s="308"/>
      <c r="O154" s="308"/>
      <c r="P154" s="308"/>
      <c r="Q154" s="308"/>
      <c r="R154" s="308"/>
      <c r="S154" s="308"/>
      <c r="T154" s="308"/>
      <c r="U154" s="308"/>
      <c r="V154" s="308"/>
      <c r="W154" s="309"/>
      <c r="X154" s="237"/>
      <c r="Y154" s="184"/>
      <c r="Z154" s="185"/>
      <c r="AA154" s="315" t="s">
        <v>61</v>
      </c>
      <c r="AB154" s="304"/>
      <c r="AC154" s="316"/>
      <c r="AD154" s="324">
        <v>1</v>
      </c>
      <c r="AE154" s="293"/>
      <c r="AF154" s="293"/>
      <c r="AG154" s="293">
        <v>2</v>
      </c>
      <c r="AH154" s="293"/>
      <c r="AI154" s="293"/>
      <c r="AJ154" s="293">
        <v>3</v>
      </c>
      <c r="AK154" s="293"/>
      <c r="AL154" s="293"/>
      <c r="AM154" s="293">
        <v>4</v>
      </c>
      <c r="AN154" s="293"/>
      <c r="AO154" s="293"/>
      <c r="AP154" s="293">
        <v>5</v>
      </c>
      <c r="AQ154" s="293"/>
      <c r="AR154" s="295"/>
      <c r="AS154" s="355"/>
      <c r="AT154" s="347"/>
      <c r="AU154" s="348"/>
      <c r="AV154" s="303" t="s">
        <v>60</v>
      </c>
      <c r="AW154" s="304"/>
      <c r="AX154" s="304"/>
      <c r="AY154" s="304"/>
      <c r="AZ154" s="304"/>
      <c r="BA154" s="305"/>
      <c r="BB154" s="308"/>
      <c r="BC154" s="308"/>
      <c r="BD154" s="308"/>
      <c r="BE154" s="308"/>
      <c r="BF154" s="308"/>
      <c r="BG154" s="308"/>
      <c r="BH154" s="308"/>
      <c r="BI154" s="308"/>
      <c r="BJ154" s="308"/>
      <c r="BK154" s="308"/>
      <c r="BL154" s="308"/>
      <c r="BM154" s="308"/>
      <c r="BN154" s="308"/>
      <c r="BO154" s="308"/>
      <c r="BP154" s="309"/>
      <c r="BQ154" s="237"/>
      <c r="BR154" s="184"/>
      <c r="BS154" s="185"/>
      <c r="BT154" s="315" t="s">
        <v>61</v>
      </c>
      <c r="BU154" s="304"/>
      <c r="BV154" s="316"/>
      <c r="BW154" s="324">
        <v>1</v>
      </c>
      <c r="BX154" s="293"/>
      <c r="BY154" s="293"/>
      <c r="BZ154" s="293">
        <v>2</v>
      </c>
      <c r="CA154" s="293"/>
      <c r="CB154" s="293"/>
      <c r="CC154" s="293">
        <v>3</v>
      </c>
      <c r="CD154" s="293"/>
      <c r="CE154" s="293"/>
      <c r="CF154" s="293">
        <v>4</v>
      </c>
      <c r="CG154" s="293"/>
      <c r="CH154" s="293"/>
      <c r="CI154" s="293">
        <v>5</v>
      </c>
      <c r="CJ154" s="293"/>
      <c r="CK154" s="295"/>
    </row>
    <row r="155" spans="1:89" ht="5.25" customHeight="1" x14ac:dyDescent="0.15">
      <c r="A155" s="349"/>
      <c r="B155" s="350"/>
      <c r="C155" s="319"/>
      <c r="D155" s="320"/>
      <c r="E155" s="320"/>
      <c r="F155" s="320"/>
      <c r="G155" s="320"/>
      <c r="H155" s="321"/>
      <c r="I155" s="310"/>
      <c r="J155" s="310"/>
      <c r="K155" s="310"/>
      <c r="L155" s="310"/>
      <c r="M155" s="310"/>
      <c r="N155" s="310"/>
      <c r="O155" s="310"/>
      <c r="P155" s="310"/>
      <c r="Q155" s="310"/>
      <c r="R155" s="310"/>
      <c r="S155" s="310"/>
      <c r="T155" s="310"/>
      <c r="U155" s="310"/>
      <c r="V155" s="310"/>
      <c r="W155" s="311"/>
      <c r="X155" s="288"/>
      <c r="Y155" s="194"/>
      <c r="Z155" s="197"/>
      <c r="AA155" s="322"/>
      <c r="AB155" s="320"/>
      <c r="AC155" s="323"/>
      <c r="AD155" s="325"/>
      <c r="AE155" s="294"/>
      <c r="AF155" s="294"/>
      <c r="AG155" s="294"/>
      <c r="AH155" s="294"/>
      <c r="AI155" s="294"/>
      <c r="AJ155" s="294"/>
      <c r="AK155" s="294"/>
      <c r="AL155" s="294"/>
      <c r="AM155" s="294"/>
      <c r="AN155" s="294"/>
      <c r="AO155" s="294"/>
      <c r="AP155" s="294"/>
      <c r="AQ155" s="294"/>
      <c r="AR155" s="296"/>
      <c r="AS155" s="355"/>
      <c r="AT155" s="349"/>
      <c r="AU155" s="350"/>
      <c r="AV155" s="319"/>
      <c r="AW155" s="320"/>
      <c r="AX155" s="320"/>
      <c r="AY155" s="320"/>
      <c r="AZ155" s="320"/>
      <c r="BA155" s="321"/>
      <c r="BB155" s="310"/>
      <c r="BC155" s="310"/>
      <c r="BD155" s="310"/>
      <c r="BE155" s="310"/>
      <c r="BF155" s="310"/>
      <c r="BG155" s="310"/>
      <c r="BH155" s="310"/>
      <c r="BI155" s="310"/>
      <c r="BJ155" s="310"/>
      <c r="BK155" s="310"/>
      <c r="BL155" s="310"/>
      <c r="BM155" s="310"/>
      <c r="BN155" s="310"/>
      <c r="BO155" s="310"/>
      <c r="BP155" s="311"/>
      <c r="BQ155" s="288"/>
      <c r="BR155" s="194"/>
      <c r="BS155" s="197"/>
      <c r="BT155" s="322"/>
      <c r="BU155" s="320"/>
      <c r="BV155" s="323"/>
      <c r="BW155" s="325"/>
      <c r="BX155" s="294"/>
      <c r="BY155" s="294"/>
      <c r="BZ155" s="294"/>
      <c r="CA155" s="294"/>
      <c r="CB155" s="294"/>
      <c r="CC155" s="294"/>
      <c r="CD155" s="294"/>
      <c r="CE155" s="294"/>
      <c r="CF155" s="294"/>
      <c r="CG155" s="294"/>
      <c r="CH155" s="294"/>
      <c r="CI155" s="294"/>
      <c r="CJ155" s="294"/>
      <c r="CK155" s="296"/>
    </row>
    <row r="156" spans="1:89" ht="5.25" customHeight="1" x14ac:dyDescent="0.15">
      <c r="A156" s="289">
        <v>1</v>
      </c>
      <c r="B156" s="290"/>
      <c r="C156" s="207" t="str">
        <f>C40</f>
        <v>0</v>
      </c>
      <c r="D156" s="208"/>
      <c r="E156" s="207" t="str">
        <f t="shared" ref="E156" si="0">E40</f>
        <v>0</v>
      </c>
      <c r="F156" s="208"/>
      <c r="G156" s="207" t="str">
        <f>G40</f>
        <v>0</v>
      </c>
      <c r="H156" s="351"/>
      <c r="I156" s="267">
        <f>IF(申込書!$C$9="","",申込書!$C$9)</f>
        <v>0</v>
      </c>
      <c r="J156" s="268"/>
      <c r="K156" s="268"/>
      <c r="L156" s="268"/>
      <c r="M156" s="268"/>
      <c r="N156" s="268"/>
      <c r="O156" s="268"/>
      <c r="P156" s="268"/>
      <c r="Q156" s="268"/>
      <c r="R156" s="268"/>
      <c r="S156" s="268"/>
      <c r="T156" s="268"/>
      <c r="U156" s="268"/>
      <c r="V156" s="268"/>
      <c r="W156" s="269"/>
      <c r="X156" s="276">
        <f>IF(申込書!$B$9="","",申込書!$B$9)</f>
        <v>4</v>
      </c>
      <c r="Y156" s="277"/>
      <c r="Z156" s="278"/>
      <c r="AA156" s="236"/>
      <c r="AB156" s="181"/>
      <c r="AC156" s="182"/>
      <c r="AD156" s="236"/>
      <c r="AE156" s="181"/>
      <c r="AF156" s="234"/>
      <c r="AG156" s="180"/>
      <c r="AH156" s="181"/>
      <c r="AI156" s="234"/>
      <c r="AJ156" s="180"/>
      <c r="AK156" s="181"/>
      <c r="AL156" s="234"/>
      <c r="AM156" s="180"/>
      <c r="AN156" s="181"/>
      <c r="AO156" s="234"/>
      <c r="AP156" s="180"/>
      <c r="AQ156" s="181"/>
      <c r="AR156" s="182"/>
      <c r="AS156" s="355"/>
      <c r="AT156" s="289">
        <v>1</v>
      </c>
      <c r="AU156" s="290"/>
      <c r="AV156" s="207" t="str">
        <f>C40</f>
        <v>0</v>
      </c>
      <c r="AW156" s="208"/>
      <c r="AX156" s="207" t="str">
        <f t="shared" ref="AX156" si="1">E40</f>
        <v>0</v>
      </c>
      <c r="AY156" s="208"/>
      <c r="AZ156" s="207" t="str">
        <f t="shared" ref="AZ156" si="2">G40</f>
        <v>0</v>
      </c>
      <c r="BA156" s="297"/>
      <c r="BB156" s="268">
        <f>IF(申込書!$C$9="","",申込書!$C$9)</f>
        <v>0</v>
      </c>
      <c r="BC156" s="268"/>
      <c r="BD156" s="268"/>
      <c r="BE156" s="268"/>
      <c r="BF156" s="268"/>
      <c r="BG156" s="268"/>
      <c r="BH156" s="268"/>
      <c r="BI156" s="268"/>
      <c r="BJ156" s="268"/>
      <c r="BK156" s="268"/>
      <c r="BL156" s="268"/>
      <c r="BM156" s="268"/>
      <c r="BN156" s="268"/>
      <c r="BO156" s="268"/>
      <c r="BP156" s="269"/>
      <c r="BQ156" s="276">
        <f>IF(申込書!$B$9="","",申込書!$B$9)</f>
        <v>4</v>
      </c>
      <c r="BR156" s="277"/>
      <c r="BS156" s="278"/>
      <c r="BT156" s="236"/>
      <c r="BU156" s="181"/>
      <c r="BV156" s="182"/>
      <c r="BW156" s="236"/>
      <c r="BX156" s="181"/>
      <c r="BY156" s="234"/>
      <c r="BZ156" s="180"/>
      <c r="CA156" s="181"/>
      <c r="CB156" s="234"/>
      <c r="CC156" s="180"/>
      <c r="CD156" s="181"/>
      <c r="CE156" s="234"/>
      <c r="CF156" s="180"/>
      <c r="CG156" s="181"/>
      <c r="CH156" s="234"/>
      <c r="CI156" s="180"/>
      <c r="CJ156" s="181"/>
      <c r="CK156" s="182"/>
    </row>
    <row r="157" spans="1:89" ht="5.25" customHeight="1" x14ac:dyDescent="0.15">
      <c r="A157" s="265"/>
      <c r="B157" s="266"/>
      <c r="C157" s="209"/>
      <c r="D157" s="210"/>
      <c r="E157" s="209"/>
      <c r="F157" s="210"/>
      <c r="G157" s="209"/>
      <c r="H157" s="352"/>
      <c r="I157" s="270"/>
      <c r="J157" s="271"/>
      <c r="K157" s="271"/>
      <c r="L157" s="271"/>
      <c r="M157" s="271"/>
      <c r="N157" s="271"/>
      <c r="O157" s="271"/>
      <c r="P157" s="271"/>
      <c r="Q157" s="271"/>
      <c r="R157" s="271"/>
      <c r="S157" s="271"/>
      <c r="T157" s="271"/>
      <c r="U157" s="271"/>
      <c r="V157" s="271"/>
      <c r="W157" s="272"/>
      <c r="X157" s="279"/>
      <c r="Y157" s="280"/>
      <c r="Z157" s="281"/>
      <c r="AA157" s="237"/>
      <c r="AB157" s="184"/>
      <c r="AC157" s="185"/>
      <c r="AD157" s="237"/>
      <c r="AE157" s="184"/>
      <c r="AF157" s="192"/>
      <c r="AG157" s="183"/>
      <c r="AH157" s="184"/>
      <c r="AI157" s="192"/>
      <c r="AJ157" s="183"/>
      <c r="AK157" s="184"/>
      <c r="AL157" s="192"/>
      <c r="AM157" s="183"/>
      <c r="AN157" s="184"/>
      <c r="AO157" s="192"/>
      <c r="AP157" s="183"/>
      <c r="AQ157" s="184"/>
      <c r="AR157" s="185"/>
      <c r="AS157" s="355"/>
      <c r="AT157" s="265"/>
      <c r="AU157" s="266"/>
      <c r="AV157" s="209"/>
      <c r="AW157" s="210"/>
      <c r="AX157" s="209"/>
      <c r="AY157" s="210"/>
      <c r="AZ157" s="209"/>
      <c r="BA157" s="298"/>
      <c r="BB157" s="271"/>
      <c r="BC157" s="271"/>
      <c r="BD157" s="271"/>
      <c r="BE157" s="271"/>
      <c r="BF157" s="271"/>
      <c r="BG157" s="271"/>
      <c r="BH157" s="271"/>
      <c r="BI157" s="271"/>
      <c r="BJ157" s="271"/>
      <c r="BK157" s="271"/>
      <c r="BL157" s="271"/>
      <c r="BM157" s="271"/>
      <c r="BN157" s="271"/>
      <c r="BO157" s="271"/>
      <c r="BP157" s="272"/>
      <c r="BQ157" s="279"/>
      <c r="BR157" s="280"/>
      <c r="BS157" s="281"/>
      <c r="BT157" s="237"/>
      <c r="BU157" s="184"/>
      <c r="BV157" s="185"/>
      <c r="BW157" s="237"/>
      <c r="BX157" s="184"/>
      <c r="BY157" s="192"/>
      <c r="BZ157" s="183"/>
      <c r="CA157" s="184"/>
      <c r="CB157" s="192"/>
      <c r="CC157" s="183"/>
      <c r="CD157" s="184"/>
      <c r="CE157" s="192"/>
      <c r="CF157" s="183"/>
      <c r="CG157" s="184"/>
      <c r="CH157" s="192"/>
      <c r="CI157" s="183"/>
      <c r="CJ157" s="184"/>
      <c r="CK157" s="185"/>
    </row>
    <row r="158" spans="1:89" ht="5.25" customHeight="1" x14ac:dyDescent="0.15">
      <c r="A158" s="265"/>
      <c r="B158" s="266"/>
      <c r="C158" s="209"/>
      <c r="D158" s="210"/>
      <c r="E158" s="209"/>
      <c r="F158" s="210"/>
      <c r="G158" s="209"/>
      <c r="H158" s="352"/>
      <c r="I158" s="270"/>
      <c r="J158" s="271"/>
      <c r="K158" s="271"/>
      <c r="L158" s="271"/>
      <c r="M158" s="271"/>
      <c r="N158" s="271"/>
      <c r="O158" s="271"/>
      <c r="P158" s="271"/>
      <c r="Q158" s="271"/>
      <c r="R158" s="271"/>
      <c r="S158" s="271"/>
      <c r="T158" s="271"/>
      <c r="U158" s="271"/>
      <c r="V158" s="271"/>
      <c r="W158" s="272"/>
      <c r="X158" s="279"/>
      <c r="Y158" s="280"/>
      <c r="Z158" s="281"/>
      <c r="AA158" s="237"/>
      <c r="AB158" s="184"/>
      <c r="AC158" s="185"/>
      <c r="AD158" s="237"/>
      <c r="AE158" s="184"/>
      <c r="AF158" s="192"/>
      <c r="AG158" s="183"/>
      <c r="AH158" s="184"/>
      <c r="AI158" s="192"/>
      <c r="AJ158" s="183"/>
      <c r="AK158" s="184"/>
      <c r="AL158" s="192"/>
      <c r="AM158" s="183"/>
      <c r="AN158" s="184"/>
      <c r="AO158" s="192"/>
      <c r="AP158" s="183"/>
      <c r="AQ158" s="184"/>
      <c r="AR158" s="185"/>
      <c r="AS158" s="355"/>
      <c r="AT158" s="265"/>
      <c r="AU158" s="266"/>
      <c r="AV158" s="209"/>
      <c r="AW158" s="210"/>
      <c r="AX158" s="209"/>
      <c r="AY158" s="210"/>
      <c r="AZ158" s="209"/>
      <c r="BA158" s="298"/>
      <c r="BB158" s="271"/>
      <c r="BC158" s="271"/>
      <c r="BD158" s="271"/>
      <c r="BE158" s="271"/>
      <c r="BF158" s="271"/>
      <c r="BG158" s="271"/>
      <c r="BH158" s="271"/>
      <c r="BI158" s="271"/>
      <c r="BJ158" s="271"/>
      <c r="BK158" s="271"/>
      <c r="BL158" s="271"/>
      <c r="BM158" s="271"/>
      <c r="BN158" s="271"/>
      <c r="BO158" s="271"/>
      <c r="BP158" s="272"/>
      <c r="BQ158" s="279"/>
      <c r="BR158" s="280"/>
      <c r="BS158" s="281"/>
      <c r="BT158" s="237"/>
      <c r="BU158" s="184"/>
      <c r="BV158" s="185"/>
      <c r="BW158" s="237"/>
      <c r="BX158" s="184"/>
      <c r="BY158" s="192"/>
      <c r="BZ158" s="183"/>
      <c r="CA158" s="184"/>
      <c r="CB158" s="192"/>
      <c r="CC158" s="183"/>
      <c r="CD158" s="184"/>
      <c r="CE158" s="192"/>
      <c r="CF158" s="183"/>
      <c r="CG158" s="184"/>
      <c r="CH158" s="192"/>
      <c r="CI158" s="183"/>
      <c r="CJ158" s="184"/>
      <c r="CK158" s="185"/>
    </row>
    <row r="159" spans="1:89" ht="5.25" customHeight="1" x14ac:dyDescent="0.15">
      <c r="A159" s="291"/>
      <c r="B159" s="292"/>
      <c r="C159" s="246"/>
      <c r="D159" s="247"/>
      <c r="E159" s="246"/>
      <c r="F159" s="247"/>
      <c r="G159" s="246"/>
      <c r="H159" s="353"/>
      <c r="I159" s="282"/>
      <c r="J159" s="283"/>
      <c r="K159" s="283"/>
      <c r="L159" s="283"/>
      <c r="M159" s="283"/>
      <c r="N159" s="283"/>
      <c r="O159" s="283"/>
      <c r="P159" s="283"/>
      <c r="Q159" s="283"/>
      <c r="R159" s="283"/>
      <c r="S159" s="283"/>
      <c r="T159" s="283"/>
      <c r="U159" s="283"/>
      <c r="V159" s="283"/>
      <c r="W159" s="284"/>
      <c r="X159" s="285"/>
      <c r="Y159" s="286"/>
      <c r="Z159" s="287"/>
      <c r="AA159" s="288"/>
      <c r="AB159" s="194"/>
      <c r="AC159" s="197"/>
      <c r="AD159" s="288"/>
      <c r="AE159" s="194"/>
      <c r="AF159" s="195"/>
      <c r="AG159" s="193"/>
      <c r="AH159" s="194"/>
      <c r="AI159" s="195"/>
      <c r="AJ159" s="193"/>
      <c r="AK159" s="194"/>
      <c r="AL159" s="195"/>
      <c r="AM159" s="193"/>
      <c r="AN159" s="194"/>
      <c r="AO159" s="195"/>
      <c r="AP159" s="193"/>
      <c r="AQ159" s="194"/>
      <c r="AR159" s="197"/>
      <c r="AS159" s="355"/>
      <c r="AT159" s="291"/>
      <c r="AU159" s="292"/>
      <c r="AV159" s="246"/>
      <c r="AW159" s="247"/>
      <c r="AX159" s="246"/>
      <c r="AY159" s="247"/>
      <c r="AZ159" s="246"/>
      <c r="BA159" s="299"/>
      <c r="BB159" s="283"/>
      <c r="BC159" s="283"/>
      <c r="BD159" s="283"/>
      <c r="BE159" s="283"/>
      <c r="BF159" s="283"/>
      <c r="BG159" s="283"/>
      <c r="BH159" s="283"/>
      <c r="BI159" s="283"/>
      <c r="BJ159" s="283"/>
      <c r="BK159" s="283"/>
      <c r="BL159" s="283"/>
      <c r="BM159" s="283"/>
      <c r="BN159" s="283"/>
      <c r="BO159" s="283"/>
      <c r="BP159" s="284"/>
      <c r="BQ159" s="285"/>
      <c r="BR159" s="286"/>
      <c r="BS159" s="287"/>
      <c r="BT159" s="288"/>
      <c r="BU159" s="194"/>
      <c r="BV159" s="197"/>
      <c r="BW159" s="288"/>
      <c r="BX159" s="194"/>
      <c r="BY159" s="195"/>
      <c r="BZ159" s="193"/>
      <c r="CA159" s="194"/>
      <c r="CB159" s="195"/>
      <c r="CC159" s="193"/>
      <c r="CD159" s="194"/>
      <c r="CE159" s="195"/>
      <c r="CF159" s="193"/>
      <c r="CG159" s="194"/>
      <c r="CH159" s="195"/>
      <c r="CI159" s="193"/>
      <c r="CJ159" s="194"/>
      <c r="CK159" s="197"/>
    </row>
    <row r="160" spans="1:89" ht="5.25" customHeight="1" x14ac:dyDescent="0.15">
      <c r="A160" s="265">
        <v>2</v>
      </c>
      <c r="B160" s="266"/>
      <c r="C160" s="207" t="str">
        <f t="shared" ref="C160" si="3">C44</f>
        <v>0</v>
      </c>
      <c r="D160" s="208"/>
      <c r="E160" s="207" t="str">
        <f t="shared" ref="E160" si="4">E44</f>
        <v>0</v>
      </c>
      <c r="F160" s="208"/>
      <c r="G160" s="207" t="str">
        <f>G44</f>
        <v>0</v>
      </c>
      <c r="H160" s="297"/>
      <c r="I160" s="267">
        <f>IF(申込書!$C$10="","",申込書!$C$10)</f>
        <v>0</v>
      </c>
      <c r="J160" s="268"/>
      <c r="K160" s="268"/>
      <c r="L160" s="268"/>
      <c r="M160" s="268"/>
      <c r="N160" s="268"/>
      <c r="O160" s="268"/>
      <c r="P160" s="268"/>
      <c r="Q160" s="268"/>
      <c r="R160" s="268"/>
      <c r="S160" s="268"/>
      <c r="T160" s="268"/>
      <c r="U160" s="268"/>
      <c r="V160" s="268"/>
      <c r="W160" s="269"/>
      <c r="X160" s="276">
        <f>IF(申込書!$B$10="","",申込書!$B$10)</f>
        <v>5</v>
      </c>
      <c r="Y160" s="277"/>
      <c r="Z160" s="278"/>
      <c r="AA160" s="236"/>
      <c r="AB160" s="181"/>
      <c r="AC160" s="182"/>
      <c r="AD160" s="236"/>
      <c r="AE160" s="181"/>
      <c r="AF160" s="234"/>
      <c r="AG160" s="180"/>
      <c r="AH160" s="181"/>
      <c r="AI160" s="234"/>
      <c r="AJ160" s="180"/>
      <c r="AK160" s="181"/>
      <c r="AL160" s="234"/>
      <c r="AM160" s="180"/>
      <c r="AN160" s="181"/>
      <c r="AO160" s="234"/>
      <c r="AP160" s="180"/>
      <c r="AQ160" s="181"/>
      <c r="AR160" s="182"/>
      <c r="AS160" s="355"/>
      <c r="AT160" s="265">
        <v>2</v>
      </c>
      <c r="AU160" s="266"/>
      <c r="AV160" s="207" t="str">
        <f t="shared" ref="AV160" si="5">C44</f>
        <v>0</v>
      </c>
      <c r="AW160" s="208"/>
      <c r="AX160" s="207" t="str">
        <f t="shared" ref="AX160" si="6">E44</f>
        <v>0</v>
      </c>
      <c r="AY160" s="208"/>
      <c r="AZ160" s="207" t="str">
        <f t="shared" ref="AZ160" si="7">G44</f>
        <v>0</v>
      </c>
      <c r="BA160" s="208"/>
      <c r="BB160" s="267">
        <f>IF(申込書!$C$10="","",申込書!$C$10)</f>
        <v>0</v>
      </c>
      <c r="BC160" s="268"/>
      <c r="BD160" s="268"/>
      <c r="BE160" s="268"/>
      <c r="BF160" s="268"/>
      <c r="BG160" s="268"/>
      <c r="BH160" s="268"/>
      <c r="BI160" s="268"/>
      <c r="BJ160" s="268"/>
      <c r="BK160" s="268"/>
      <c r="BL160" s="268"/>
      <c r="BM160" s="268"/>
      <c r="BN160" s="268"/>
      <c r="BO160" s="268"/>
      <c r="BP160" s="269"/>
      <c r="BQ160" s="276">
        <f>IF(申込書!$B$10="","",申込書!$B$10)</f>
        <v>5</v>
      </c>
      <c r="BR160" s="277"/>
      <c r="BS160" s="278"/>
      <c r="BT160" s="236"/>
      <c r="BU160" s="181"/>
      <c r="BV160" s="182"/>
      <c r="BW160" s="236"/>
      <c r="BX160" s="181"/>
      <c r="BY160" s="234"/>
      <c r="BZ160" s="180"/>
      <c r="CA160" s="181"/>
      <c r="CB160" s="234"/>
      <c r="CC160" s="180"/>
      <c r="CD160" s="181"/>
      <c r="CE160" s="234"/>
      <c r="CF160" s="180"/>
      <c r="CG160" s="181"/>
      <c r="CH160" s="234"/>
      <c r="CI160" s="180"/>
      <c r="CJ160" s="181"/>
      <c r="CK160" s="182"/>
    </row>
    <row r="161" spans="1:89" ht="5.25" customHeight="1" x14ac:dyDescent="0.15">
      <c r="A161" s="265"/>
      <c r="B161" s="266"/>
      <c r="C161" s="209"/>
      <c r="D161" s="210"/>
      <c r="E161" s="209"/>
      <c r="F161" s="210"/>
      <c r="G161" s="209"/>
      <c r="H161" s="298"/>
      <c r="I161" s="270"/>
      <c r="J161" s="271"/>
      <c r="K161" s="271"/>
      <c r="L161" s="271"/>
      <c r="M161" s="271"/>
      <c r="N161" s="271"/>
      <c r="O161" s="271"/>
      <c r="P161" s="271"/>
      <c r="Q161" s="271"/>
      <c r="R161" s="271"/>
      <c r="S161" s="271"/>
      <c r="T161" s="271"/>
      <c r="U161" s="271"/>
      <c r="V161" s="271"/>
      <c r="W161" s="272"/>
      <c r="X161" s="279"/>
      <c r="Y161" s="280"/>
      <c r="Z161" s="281"/>
      <c r="AA161" s="237"/>
      <c r="AB161" s="184"/>
      <c r="AC161" s="185"/>
      <c r="AD161" s="237"/>
      <c r="AE161" s="184"/>
      <c r="AF161" s="192"/>
      <c r="AG161" s="183"/>
      <c r="AH161" s="184"/>
      <c r="AI161" s="192"/>
      <c r="AJ161" s="183"/>
      <c r="AK161" s="184"/>
      <c r="AL161" s="192"/>
      <c r="AM161" s="183"/>
      <c r="AN161" s="184"/>
      <c r="AO161" s="192"/>
      <c r="AP161" s="183"/>
      <c r="AQ161" s="184"/>
      <c r="AR161" s="185"/>
      <c r="AS161" s="355"/>
      <c r="AT161" s="265"/>
      <c r="AU161" s="266"/>
      <c r="AV161" s="209"/>
      <c r="AW161" s="210"/>
      <c r="AX161" s="209"/>
      <c r="AY161" s="210"/>
      <c r="AZ161" s="209"/>
      <c r="BA161" s="210"/>
      <c r="BB161" s="270"/>
      <c r="BC161" s="271"/>
      <c r="BD161" s="271"/>
      <c r="BE161" s="271"/>
      <c r="BF161" s="271"/>
      <c r="BG161" s="271"/>
      <c r="BH161" s="271"/>
      <c r="BI161" s="271"/>
      <c r="BJ161" s="271"/>
      <c r="BK161" s="271"/>
      <c r="BL161" s="271"/>
      <c r="BM161" s="271"/>
      <c r="BN161" s="271"/>
      <c r="BO161" s="271"/>
      <c r="BP161" s="272"/>
      <c r="BQ161" s="279"/>
      <c r="BR161" s="280"/>
      <c r="BS161" s="281"/>
      <c r="BT161" s="237"/>
      <c r="BU161" s="184"/>
      <c r="BV161" s="185"/>
      <c r="BW161" s="237"/>
      <c r="BX161" s="184"/>
      <c r="BY161" s="192"/>
      <c r="BZ161" s="183"/>
      <c r="CA161" s="184"/>
      <c r="CB161" s="192"/>
      <c r="CC161" s="183"/>
      <c r="CD161" s="184"/>
      <c r="CE161" s="192"/>
      <c r="CF161" s="183"/>
      <c r="CG161" s="184"/>
      <c r="CH161" s="192"/>
      <c r="CI161" s="183"/>
      <c r="CJ161" s="184"/>
      <c r="CK161" s="185"/>
    </row>
    <row r="162" spans="1:89" ht="5.25" customHeight="1" x14ac:dyDescent="0.15">
      <c r="A162" s="265"/>
      <c r="B162" s="266"/>
      <c r="C162" s="209"/>
      <c r="D162" s="210"/>
      <c r="E162" s="209"/>
      <c r="F162" s="210"/>
      <c r="G162" s="209"/>
      <c r="H162" s="298"/>
      <c r="I162" s="270"/>
      <c r="J162" s="271"/>
      <c r="K162" s="271"/>
      <c r="L162" s="271"/>
      <c r="M162" s="271"/>
      <c r="N162" s="271"/>
      <c r="O162" s="271"/>
      <c r="P162" s="271"/>
      <c r="Q162" s="271"/>
      <c r="R162" s="271"/>
      <c r="S162" s="271"/>
      <c r="T162" s="271"/>
      <c r="U162" s="271"/>
      <c r="V162" s="271"/>
      <c r="W162" s="272"/>
      <c r="X162" s="279"/>
      <c r="Y162" s="280"/>
      <c r="Z162" s="281"/>
      <c r="AA162" s="237"/>
      <c r="AB162" s="184"/>
      <c r="AC162" s="185"/>
      <c r="AD162" s="237"/>
      <c r="AE162" s="184"/>
      <c r="AF162" s="192"/>
      <c r="AG162" s="183"/>
      <c r="AH162" s="184"/>
      <c r="AI162" s="192"/>
      <c r="AJ162" s="183"/>
      <c r="AK162" s="184"/>
      <c r="AL162" s="192"/>
      <c r="AM162" s="183"/>
      <c r="AN162" s="184"/>
      <c r="AO162" s="192"/>
      <c r="AP162" s="183"/>
      <c r="AQ162" s="184"/>
      <c r="AR162" s="185"/>
      <c r="AS162" s="355"/>
      <c r="AT162" s="265"/>
      <c r="AU162" s="266"/>
      <c r="AV162" s="209"/>
      <c r="AW162" s="210"/>
      <c r="AX162" s="209"/>
      <c r="AY162" s="210"/>
      <c r="AZ162" s="209"/>
      <c r="BA162" s="210"/>
      <c r="BB162" s="270"/>
      <c r="BC162" s="271"/>
      <c r="BD162" s="271"/>
      <c r="BE162" s="271"/>
      <c r="BF162" s="271"/>
      <c r="BG162" s="271"/>
      <c r="BH162" s="271"/>
      <c r="BI162" s="271"/>
      <c r="BJ162" s="271"/>
      <c r="BK162" s="271"/>
      <c r="BL162" s="271"/>
      <c r="BM162" s="271"/>
      <c r="BN162" s="271"/>
      <c r="BO162" s="271"/>
      <c r="BP162" s="272"/>
      <c r="BQ162" s="279"/>
      <c r="BR162" s="280"/>
      <c r="BS162" s="281"/>
      <c r="BT162" s="237"/>
      <c r="BU162" s="184"/>
      <c r="BV162" s="185"/>
      <c r="BW162" s="237"/>
      <c r="BX162" s="184"/>
      <c r="BY162" s="192"/>
      <c r="BZ162" s="183"/>
      <c r="CA162" s="184"/>
      <c r="CB162" s="192"/>
      <c r="CC162" s="183"/>
      <c r="CD162" s="184"/>
      <c r="CE162" s="192"/>
      <c r="CF162" s="183"/>
      <c r="CG162" s="184"/>
      <c r="CH162" s="192"/>
      <c r="CI162" s="183"/>
      <c r="CJ162" s="184"/>
      <c r="CK162" s="185"/>
    </row>
    <row r="163" spans="1:89" ht="5.25" customHeight="1" x14ac:dyDescent="0.15">
      <c r="A163" s="265"/>
      <c r="B163" s="266"/>
      <c r="C163" s="246"/>
      <c r="D163" s="247"/>
      <c r="E163" s="246"/>
      <c r="F163" s="247"/>
      <c r="G163" s="246"/>
      <c r="H163" s="299"/>
      <c r="I163" s="282"/>
      <c r="J163" s="283"/>
      <c r="K163" s="283"/>
      <c r="L163" s="283"/>
      <c r="M163" s="283"/>
      <c r="N163" s="283"/>
      <c r="O163" s="283"/>
      <c r="P163" s="283"/>
      <c r="Q163" s="283"/>
      <c r="R163" s="283"/>
      <c r="S163" s="283"/>
      <c r="T163" s="283"/>
      <c r="U163" s="283"/>
      <c r="V163" s="283"/>
      <c r="W163" s="284"/>
      <c r="X163" s="285"/>
      <c r="Y163" s="286"/>
      <c r="Z163" s="287"/>
      <c r="AA163" s="288"/>
      <c r="AB163" s="194"/>
      <c r="AC163" s="197"/>
      <c r="AD163" s="288"/>
      <c r="AE163" s="194"/>
      <c r="AF163" s="195"/>
      <c r="AG163" s="193"/>
      <c r="AH163" s="194"/>
      <c r="AI163" s="195"/>
      <c r="AJ163" s="193"/>
      <c r="AK163" s="194"/>
      <c r="AL163" s="195"/>
      <c r="AM163" s="193"/>
      <c r="AN163" s="194"/>
      <c r="AO163" s="195"/>
      <c r="AP163" s="193"/>
      <c r="AQ163" s="194"/>
      <c r="AR163" s="197"/>
      <c r="AS163" s="355"/>
      <c r="AT163" s="265"/>
      <c r="AU163" s="266"/>
      <c r="AV163" s="246"/>
      <c r="AW163" s="247"/>
      <c r="AX163" s="246"/>
      <c r="AY163" s="247"/>
      <c r="AZ163" s="246"/>
      <c r="BA163" s="247"/>
      <c r="BB163" s="282"/>
      <c r="BC163" s="283"/>
      <c r="BD163" s="283"/>
      <c r="BE163" s="283"/>
      <c r="BF163" s="283"/>
      <c r="BG163" s="283"/>
      <c r="BH163" s="283"/>
      <c r="BI163" s="283"/>
      <c r="BJ163" s="283"/>
      <c r="BK163" s="283"/>
      <c r="BL163" s="283"/>
      <c r="BM163" s="283"/>
      <c r="BN163" s="283"/>
      <c r="BO163" s="283"/>
      <c r="BP163" s="284"/>
      <c r="BQ163" s="285"/>
      <c r="BR163" s="286"/>
      <c r="BS163" s="287"/>
      <c r="BT163" s="288"/>
      <c r="BU163" s="194"/>
      <c r="BV163" s="197"/>
      <c r="BW163" s="288"/>
      <c r="BX163" s="194"/>
      <c r="BY163" s="195"/>
      <c r="BZ163" s="193"/>
      <c r="CA163" s="194"/>
      <c r="CB163" s="195"/>
      <c r="CC163" s="193"/>
      <c r="CD163" s="194"/>
      <c r="CE163" s="195"/>
      <c r="CF163" s="193"/>
      <c r="CG163" s="194"/>
      <c r="CH163" s="195"/>
      <c r="CI163" s="193"/>
      <c r="CJ163" s="194"/>
      <c r="CK163" s="197"/>
    </row>
    <row r="164" spans="1:89" ht="5.25" customHeight="1" x14ac:dyDescent="0.15">
      <c r="A164" s="289">
        <v>3</v>
      </c>
      <c r="B164" s="290"/>
      <c r="C164" s="207" t="str">
        <f t="shared" ref="C164" si="8">C48</f>
        <v>0</v>
      </c>
      <c r="D164" s="208"/>
      <c r="E164" s="207" t="str">
        <f t="shared" ref="E164" si="9">E48</f>
        <v>0</v>
      </c>
      <c r="F164" s="208"/>
      <c r="G164" s="207" t="str">
        <f t="shared" ref="G164" si="10">G48</f>
        <v>0</v>
      </c>
      <c r="H164" s="297"/>
      <c r="I164" s="267">
        <f>IF(申込書!$C$11="","",申込書!$C$11)</f>
        <v>0</v>
      </c>
      <c r="J164" s="268"/>
      <c r="K164" s="268"/>
      <c r="L164" s="268"/>
      <c r="M164" s="268"/>
      <c r="N164" s="268"/>
      <c r="O164" s="268"/>
      <c r="P164" s="268"/>
      <c r="Q164" s="268"/>
      <c r="R164" s="268"/>
      <c r="S164" s="268"/>
      <c r="T164" s="268"/>
      <c r="U164" s="268"/>
      <c r="V164" s="268"/>
      <c r="W164" s="269"/>
      <c r="X164" s="276">
        <f>IF(申込書!$B$11="","",申込書!$B$11)</f>
        <v>6</v>
      </c>
      <c r="Y164" s="277"/>
      <c r="Z164" s="278"/>
      <c r="AA164" s="236"/>
      <c r="AB164" s="181"/>
      <c r="AC164" s="182"/>
      <c r="AD164" s="236"/>
      <c r="AE164" s="181"/>
      <c r="AF164" s="234"/>
      <c r="AG164" s="180"/>
      <c r="AH164" s="181"/>
      <c r="AI164" s="234"/>
      <c r="AJ164" s="180"/>
      <c r="AK164" s="181"/>
      <c r="AL164" s="234"/>
      <c r="AM164" s="180"/>
      <c r="AN164" s="181"/>
      <c r="AO164" s="234"/>
      <c r="AP164" s="180"/>
      <c r="AQ164" s="181"/>
      <c r="AR164" s="182"/>
      <c r="AS164" s="355"/>
      <c r="AT164" s="289">
        <v>3</v>
      </c>
      <c r="AU164" s="290"/>
      <c r="AV164" s="207" t="str">
        <f t="shared" ref="AV164" si="11">C48</f>
        <v>0</v>
      </c>
      <c r="AW164" s="208"/>
      <c r="AX164" s="207" t="str">
        <f t="shared" ref="AX164" si="12">E48</f>
        <v>0</v>
      </c>
      <c r="AY164" s="208"/>
      <c r="AZ164" s="207" t="str">
        <f t="shared" ref="AZ164" si="13">G48</f>
        <v>0</v>
      </c>
      <c r="BA164" s="208"/>
      <c r="BB164" s="267">
        <f>IF(申込書!$C$11="","",申込書!$C$11)</f>
        <v>0</v>
      </c>
      <c r="BC164" s="268"/>
      <c r="BD164" s="268"/>
      <c r="BE164" s="268"/>
      <c r="BF164" s="268"/>
      <c r="BG164" s="268"/>
      <c r="BH164" s="268"/>
      <c r="BI164" s="268"/>
      <c r="BJ164" s="268"/>
      <c r="BK164" s="268"/>
      <c r="BL164" s="268"/>
      <c r="BM164" s="268"/>
      <c r="BN164" s="268"/>
      <c r="BO164" s="268"/>
      <c r="BP164" s="269"/>
      <c r="BQ164" s="276">
        <f>IF(申込書!$B$11="","",申込書!$B$11)</f>
        <v>6</v>
      </c>
      <c r="BR164" s="277"/>
      <c r="BS164" s="278"/>
      <c r="BT164" s="236"/>
      <c r="BU164" s="181"/>
      <c r="BV164" s="182"/>
      <c r="BW164" s="236"/>
      <c r="BX164" s="181"/>
      <c r="BY164" s="234"/>
      <c r="BZ164" s="180"/>
      <c r="CA164" s="181"/>
      <c r="CB164" s="234"/>
      <c r="CC164" s="180"/>
      <c r="CD164" s="181"/>
      <c r="CE164" s="234"/>
      <c r="CF164" s="180"/>
      <c r="CG164" s="181"/>
      <c r="CH164" s="234"/>
      <c r="CI164" s="180"/>
      <c r="CJ164" s="181"/>
      <c r="CK164" s="182"/>
    </row>
    <row r="165" spans="1:89" ht="5.25" customHeight="1" x14ac:dyDescent="0.15">
      <c r="A165" s="265"/>
      <c r="B165" s="266"/>
      <c r="C165" s="209"/>
      <c r="D165" s="210"/>
      <c r="E165" s="209"/>
      <c r="F165" s="210"/>
      <c r="G165" s="209"/>
      <c r="H165" s="298"/>
      <c r="I165" s="270"/>
      <c r="J165" s="271"/>
      <c r="K165" s="271"/>
      <c r="L165" s="271"/>
      <c r="M165" s="271"/>
      <c r="N165" s="271"/>
      <c r="O165" s="271"/>
      <c r="P165" s="271"/>
      <c r="Q165" s="271"/>
      <c r="R165" s="271"/>
      <c r="S165" s="271"/>
      <c r="T165" s="271"/>
      <c r="U165" s="271"/>
      <c r="V165" s="271"/>
      <c r="W165" s="272"/>
      <c r="X165" s="279"/>
      <c r="Y165" s="280"/>
      <c r="Z165" s="281"/>
      <c r="AA165" s="237"/>
      <c r="AB165" s="184"/>
      <c r="AC165" s="185"/>
      <c r="AD165" s="237"/>
      <c r="AE165" s="184"/>
      <c r="AF165" s="192"/>
      <c r="AG165" s="183"/>
      <c r="AH165" s="184"/>
      <c r="AI165" s="192"/>
      <c r="AJ165" s="183"/>
      <c r="AK165" s="184"/>
      <c r="AL165" s="192"/>
      <c r="AM165" s="183"/>
      <c r="AN165" s="184"/>
      <c r="AO165" s="192"/>
      <c r="AP165" s="183"/>
      <c r="AQ165" s="184"/>
      <c r="AR165" s="185"/>
      <c r="AS165" s="355"/>
      <c r="AT165" s="265"/>
      <c r="AU165" s="266"/>
      <c r="AV165" s="209"/>
      <c r="AW165" s="210"/>
      <c r="AX165" s="209"/>
      <c r="AY165" s="210"/>
      <c r="AZ165" s="209"/>
      <c r="BA165" s="210"/>
      <c r="BB165" s="270"/>
      <c r="BC165" s="271"/>
      <c r="BD165" s="271"/>
      <c r="BE165" s="271"/>
      <c r="BF165" s="271"/>
      <c r="BG165" s="271"/>
      <c r="BH165" s="271"/>
      <c r="BI165" s="271"/>
      <c r="BJ165" s="271"/>
      <c r="BK165" s="271"/>
      <c r="BL165" s="271"/>
      <c r="BM165" s="271"/>
      <c r="BN165" s="271"/>
      <c r="BO165" s="271"/>
      <c r="BP165" s="272"/>
      <c r="BQ165" s="279"/>
      <c r="BR165" s="280"/>
      <c r="BS165" s="281"/>
      <c r="BT165" s="237"/>
      <c r="BU165" s="184"/>
      <c r="BV165" s="185"/>
      <c r="BW165" s="237"/>
      <c r="BX165" s="184"/>
      <c r="BY165" s="192"/>
      <c r="BZ165" s="183"/>
      <c r="CA165" s="184"/>
      <c r="CB165" s="192"/>
      <c r="CC165" s="183"/>
      <c r="CD165" s="184"/>
      <c r="CE165" s="192"/>
      <c r="CF165" s="183"/>
      <c r="CG165" s="184"/>
      <c r="CH165" s="192"/>
      <c r="CI165" s="183"/>
      <c r="CJ165" s="184"/>
      <c r="CK165" s="185"/>
    </row>
    <row r="166" spans="1:89" ht="5.25" customHeight="1" x14ac:dyDescent="0.15">
      <c r="A166" s="265"/>
      <c r="B166" s="266"/>
      <c r="C166" s="209"/>
      <c r="D166" s="210"/>
      <c r="E166" s="209"/>
      <c r="F166" s="210"/>
      <c r="G166" s="209"/>
      <c r="H166" s="298"/>
      <c r="I166" s="270"/>
      <c r="J166" s="271"/>
      <c r="K166" s="271"/>
      <c r="L166" s="271"/>
      <c r="M166" s="271"/>
      <c r="N166" s="271"/>
      <c r="O166" s="271"/>
      <c r="P166" s="271"/>
      <c r="Q166" s="271"/>
      <c r="R166" s="271"/>
      <c r="S166" s="271"/>
      <c r="T166" s="271"/>
      <c r="U166" s="271"/>
      <c r="V166" s="271"/>
      <c r="W166" s="272"/>
      <c r="X166" s="279"/>
      <c r="Y166" s="280"/>
      <c r="Z166" s="281"/>
      <c r="AA166" s="237"/>
      <c r="AB166" s="184"/>
      <c r="AC166" s="185"/>
      <c r="AD166" s="237"/>
      <c r="AE166" s="184"/>
      <c r="AF166" s="192"/>
      <c r="AG166" s="183"/>
      <c r="AH166" s="184"/>
      <c r="AI166" s="192"/>
      <c r="AJ166" s="183"/>
      <c r="AK166" s="184"/>
      <c r="AL166" s="192"/>
      <c r="AM166" s="183"/>
      <c r="AN166" s="184"/>
      <c r="AO166" s="192"/>
      <c r="AP166" s="183"/>
      <c r="AQ166" s="184"/>
      <c r="AR166" s="185"/>
      <c r="AS166" s="355"/>
      <c r="AT166" s="265"/>
      <c r="AU166" s="266"/>
      <c r="AV166" s="209"/>
      <c r="AW166" s="210"/>
      <c r="AX166" s="209"/>
      <c r="AY166" s="210"/>
      <c r="AZ166" s="209"/>
      <c r="BA166" s="210"/>
      <c r="BB166" s="270"/>
      <c r="BC166" s="271"/>
      <c r="BD166" s="271"/>
      <c r="BE166" s="271"/>
      <c r="BF166" s="271"/>
      <c r="BG166" s="271"/>
      <c r="BH166" s="271"/>
      <c r="BI166" s="271"/>
      <c r="BJ166" s="271"/>
      <c r="BK166" s="271"/>
      <c r="BL166" s="271"/>
      <c r="BM166" s="271"/>
      <c r="BN166" s="271"/>
      <c r="BO166" s="271"/>
      <c r="BP166" s="272"/>
      <c r="BQ166" s="279"/>
      <c r="BR166" s="280"/>
      <c r="BS166" s="281"/>
      <c r="BT166" s="237"/>
      <c r="BU166" s="184"/>
      <c r="BV166" s="185"/>
      <c r="BW166" s="237"/>
      <c r="BX166" s="184"/>
      <c r="BY166" s="192"/>
      <c r="BZ166" s="183"/>
      <c r="CA166" s="184"/>
      <c r="CB166" s="192"/>
      <c r="CC166" s="183"/>
      <c r="CD166" s="184"/>
      <c r="CE166" s="192"/>
      <c r="CF166" s="183"/>
      <c r="CG166" s="184"/>
      <c r="CH166" s="192"/>
      <c r="CI166" s="183"/>
      <c r="CJ166" s="184"/>
      <c r="CK166" s="185"/>
    </row>
    <row r="167" spans="1:89" ht="5.25" customHeight="1" x14ac:dyDescent="0.15">
      <c r="A167" s="291"/>
      <c r="B167" s="292"/>
      <c r="C167" s="246"/>
      <c r="D167" s="247"/>
      <c r="E167" s="246"/>
      <c r="F167" s="247"/>
      <c r="G167" s="246"/>
      <c r="H167" s="299"/>
      <c r="I167" s="282"/>
      <c r="J167" s="283"/>
      <c r="K167" s="283"/>
      <c r="L167" s="283"/>
      <c r="M167" s="283"/>
      <c r="N167" s="283"/>
      <c r="O167" s="283"/>
      <c r="P167" s="283"/>
      <c r="Q167" s="283"/>
      <c r="R167" s="283"/>
      <c r="S167" s="283"/>
      <c r="T167" s="283"/>
      <c r="U167" s="283"/>
      <c r="V167" s="283"/>
      <c r="W167" s="284"/>
      <c r="X167" s="285"/>
      <c r="Y167" s="286"/>
      <c r="Z167" s="287"/>
      <c r="AA167" s="288"/>
      <c r="AB167" s="194"/>
      <c r="AC167" s="197"/>
      <c r="AD167" s="288"/>
      <c r="AE167" s="194"/>
      <c r="AF167" s="195"/>
      <c r="AG167" s="193"/>
      <c r="AH167" s="194"/>
      <c r="AI167" s="195"/>
      <c r="AJ167" s="193"/>
      <c r="AK167" s="194"/>
      <c r="AL167" s="195"/>
      <c r="AM167" s="193"/>
      <c r="AN167" s="194"/>
      <c r="AO167" s="195"/>
      <c r="AP167" s="193"/>
      <c r="AQ167" s="194"/>
      <c r="AR167" s="197"/>
      <c r="AS167" s="355"/>
      <c r="AT167" s="291"/>
      <c r="AU167" s="292"/>
      <c r="AV167" s="246"/>
      <c r="AW167" s="247"/>
      <c r="AX167" s="246"/>
      <c r="AY167" s="247"/>
      <c r="AZ167" s="246"/>
      <c r="BA167" s="247"/>
      <c r="BB167" s="282"/>
      <c r="BC167" s="283"/>
      <c r="BD167" s="283"/>
      <c r="BE167" s="283"/>
      <c r="BF167" s="283"/>
      <c r="BG167" s="283"/>
      <c r="BH167" s="283"/>
      <c r="BI167" s="283"/>
      <c r="BJ167" s="283"/>
      <c r="BK167" s="283"/>
      <c r="BL167" s="283"/>
      <c r="BM167" s="283"/>
      <c r="BN167" s="283"/>
      <c r="BO167" s="283"/>
      <c r="BP167" s="284"/>
      <c r="BQ167" s="285"/>
      <c r="BR167" s="286"/>
      <c r="BS167" s="287"/>
      <c r="BT167" s="288"/>
      <c r="BU167" s="194"/>
      <c r="BV167" s="197"/>
      <c r="BW167" s="288"/>
      <c r="BX167" s="194"/>
      <c r="BY167" s="195"/>
      <c r="BZ167" s="193"/>
      <c r="CA167" s="194"/>
      <c r="CB167" s="195"/>
      <c r="CC167" s="193"/>
      <c r="CD167" s="194"/>
      <c r="CE167" s="195"/>
      <c r="CF167" s="193"/>
      <c r="CG167" s="194"/>
      <c r="CH167" s="195"/>
      <c r="CI167" s="193"/>
      <c r="CJ167" s="194"/>
      <c r="CK167" s="197"/>
    </row>
    <row r="168" spans="1:89" ht="5.25" customHeight="1" x14ac:dyDescent="0.15">
      <c r="A168" s="265">
        <v>4</v>
      </c>
      <c r="B168" s="266"/>
      <c r="C168" s="207" t="str">
        <f t="shared" ref="C168" si="14">C52</f>
        <v>0</v>
      </c>
      <c r="D168" s="208"/>
      <c r="E168" s="207" t="str">
        <f t="shared" ref="E168" si="15">E52</f>
        <v>0</v>
      </c>
      <c r="F168" s="208"/>
      <c r="G168" s="207" t="str">
        <f t="shared" ref="G168" si="16">G52</f>
        <v>0</v>
      </c>
      <c r="H168" s="297"/>
      <c r="I168" s="267">
        <f>IF(申込書!$C$12="","",申込書!$C$12)</f>
        <v>0</v>
      </c>
      <c r="J168" s="268"/>
      <c r="K168" s="268"/>
      <c r="L168" s="268"/>
      <c r="M168" s="268"/>
      <c r="N168" s="268"/>
      <c r="O168" s="268"/>
      <c r="P168" s="268"/>
      <c r="Q168" s="268"/>
      <c r="R168" s="268"/>
      <c r="S168" s="268"/>
      <c r="T168" s="268"/>
      <c r="U168" s="268"/>
      <c r="V168" s="268"/>
      <c r="W168" s="269"/>
      <c r="X168" s="276">
        <f>IF(申込書!$B$12="","",申込書!$B$12)</f>
        <v>7</v>
      </c>
      <c r="Y168" s="277"/>
      <c r="Z168" s="278"/>
      <c r="AA168" s="236"/>
      <c r="AB168" s="181"/>
      <c r="AC168" s="182"/>
      <c r="AD168" s="236"/>
      <c r="AE168" s="181"/>
      <c r="AF168" s="234"/>
      <c r="AG168" s="180"/>
      <c r="AH168" s="181"/>
      <c r="AI168" s="234"/>
      <c r="AJ168" s="180"/>
      <c r="AK168" s="181"/>
      <c r="AL168" s="234"/>
      <c r="AM168" s="180"/>
      <c r="AN168" s="181"/>
      <c r="AO168" s="234"/>
      <c r="AP168" s="180"/>
      <c r="AQ168" s="181"/>
      <c r="AR168" s="182"/>
      <c r="AS168" s="355"/>
      <c r="AT168" s="265">
        <v>4</v>
      </c>
      <c r="AU168" s="266"/>
      <c r="AV168" s="207" t="str">
        <f t="shared" ref="AV168" si="17">C52</f>
        <v>0</v>
      </c>
      <c r="AW168" s="208"/>
      <c r="AX168" s="207" t="str">
        <f t="shared" ref="AX168" si="18">E52</f>
        <v>0</v>
      </c>
      <c r="AY168" s="208"/>
      <c r="AZ168" s="207" t="str">
        <f t="shared" ref="AZ168" si="19">G52</f>
        <v>0</v>
      </c>
      <c r="BA168" s="208"/>
      <c r="BB168" s="267">
        <f>IF(申込書!$C$12="","",申込書!$C$12)</f>
        <v>0</v>
      </c>
      <c r="BC168" s="268"/>
      <c r="BD168" s="268"/>
      <c r="BE168" s="268"/>
      <c r="BF168" s="268"/>
      <c r="BG168" s="268"/>
      <c r="BH168" s="268"/>
      <c r="BI168" s="268"/>
      <c r="BJ168" s="268"/>
      <c r="BK168" s="268"/>
      <c r="BL168" s="268"/>
      <c r="BM168" s="268"/>
      <c r="BN168" s="268"/>
      <c r="BO168" s="268"/>
      <c r="BP168" s="269"/>
      <c r="BQ168" s="276">
        <f>IF(申込書!$B$12="","",申込書!$B$12)</f>
        <v>7</v>
      </c>
      <c r="BR168" s="277"/>
      <c r="BS168" s="278"/>
      <c r="BT168" s="236"/>
      <c r="BU168" s="181"/>
      <c r="BV168" s="182"/>
      <c r="BW168" s="236"/>
      <c r="BX168" s="181"/>
      <c r="BY168" s="234"/>
      <c r="BZ168" s="180"/>
      <c r="CA168" s="181"/>
      <c r="CB168" s="234"/>
      <c r="CC168" s="180"/>
      <c r="CD168" s="181"/>
      <c r="CE168" s="234"/>
      <c r="CF168" s="180"/>
      <c r="CG168" s="181"/>
      <c r="CH168" s="234"/>
      <c r="CI168" s="180"/>
      <c r="CJ168" s="181"/>
      <c r="CK168" s="182"/>
    </row>
    <row r="169" spans="1:89" ht="5.25" customHeight="1" x14ac:dyDescent="0.15">
      <c r="A169" s="265"/>
      <c r="B169" s="266"/>
      <c r="C169" s="209"/>
      <c r="D169" s="210"/>
      <c r="E169" s="209"/>
      <c r="F169" s="210"/>
      <c r="G169" s="209"/>
      <c r="H169" s="298"/>
      <c r="I169" s="270"/>
      <c r="J169" s="271"/>
      <c r="K169" s="271"/>
      <c r="L169" s="271"/>
      <c r="M169" s="271"/>
      <c r="N169" s="271"/>
      <c r="O169" s="271"/>
      <c r="P169" s="271"/>
      <c r="Q169" s="271"/>
      <c r="R169" s="271"/>
      <c r="S169" s="271"/>
      <c r="T169" s="271"/>
      <c r="U169" s="271"/>
      <c r="V169" s="271"/>
      <c r="W169" s="272"/>
      <c r="X169" s="279"/>
      <c r="Y169" s="280"/>
      <c r="Z169" s="281"/>
      <c r="AA169" s="237"/>
      <c r="AB169" s="184"/>
      <c r="AC169" s="185"/>
      <c r="AD169" s="237"/>
      <c r="AE169" s="184"/>
      <c r="AF169" s="192"/>
      <c r="AG169" s="183"/>
      <c r="AH169" s="184"/>
      <c r="AI169" s="192"/>
      <c r="AJ169" s="183"/>
      <c r="AK169" s="184"/>
      <c r="AL169" s="192"/>
      <c r="AM169" s="183"/>
      <c r="AN169" s="184"/>
      <c r="AO169" s="192"/>
      <c r="AP169" s="183"/>
      <c r="AQ169" s="184"/>
      <c r="AR169" s="185"/>
      <c r="AS169" s="355"/>
      <c r="AT169" s="265"/>
      <c r="AU169" s="266"/>
      <c r="AV169" s="209"/>
      <c r="AW169" s="210"/>
      <c r="AX169" s="209"/>
      <c r="AY169" s="210"/>
      <c r="AZ169" s="209"/>
      <c r="BA169" s="210"/>
      <c r="BB169" s="270"/>
      <c r="BC169" s="271"/>
      <c r="BD169" s="271"/>
      <c r="BE169" s="271"/>
      <c r="BF169" s="271"/>
      <c r="BG169" s="271"/>
      <c r="BH169" s="271"/>
      <c r="BI169" s="271"/>
      <c r="BJ169" s="271"/>
      <c r="BK169" s="271"/>
      <c r="BL169" s="271"/>
      <c r="BM169" s="271"/>
      <c r="BN169" s="271"/>
      <c r="BO169" s="271"/>
      <c r="BP169" s="272"/>
      <c r="BQ169" s="279"/>
      <c r="BR169" s="280"/>
      <c r="BS169" s="281"/>
      <c r="BT169" s="237"/>
      <c r="BU169" s="184"/>
      <c r="BV169" s="185"/>
      <c r="BW169" s="237"/>
      <c r="BX169" s="184"/>
      <c r="BY169" s="192"/>
      <c r="BZ169" s="183"/>
      <c r="CA169" s="184"/>
      <c r="CB169" s="192"/>
      <c r="CC169" s="183"/>
      <c r="CD169" s="184"/>
      <c r="CE169" s="192"/>
      <c r="CF169" s="183"/>
      <c r="CG169" s="184"/>
      <c r="CH169" s="192"/>
      <c r="CI169" s="183"/>
      <c r="CJ169" s="184"/>
      <c r="CK169" s="185"/>
    </row>
    <row r="170" spans="1:89" ht="5.25" customHeight="1" x14ac:dyDescent="0.15">
      <c r="A170" s="265"/>
      <c r="B170" s="266"/>
      <c r="C170" s="209"/>
      <c r="D170" s="210"/>
      <c r="E170" s="209"/>
      <c r="F170" s="210"/>
      <c r="G170" s="209"/>
      <c r="H170" s="298"/>
      <c r="I170" s="270"/>
      <c r="J170" s="271"/>
      <c r="K170" s="271"/>
      <c r="L170" s="271"/>
      <c r="M170" s="271"/>
      <c r="N170" s="271"/>
      <c r="O170" s="271"/>
      <c r="P170" s="271"/>
      <c r="Q170" s="271"/>
      <c r="R170" s="271"/>
      <c r="S170" s="271"/>
      <c r="T170" s="271"/>
      <c r="U170" s="271"/>
      <c r="V170" s="271"/>
      <c r="W170" s="272"/>
      <c r="X170" s="279"/>
      <c r="Y170" s="280"/>
      <c r="Z170" s="281"/>
      <c r="AA170" s="237"/>
      <c r="AB170" s="184"/>
      <c r="AC170" s="185"/>
      <c r="AD170" s="237"/>
      <c r="AE170" s="184"/>
      <c r="AF170" s="192"/>
      <c r="AG170" s="183"/>
      <c r="AH170" s="184"/>
      <c r="AI170" s="192"/>
      <c r="AJ170" s="183"/>
      <c r="AK170" s="184"/>
      <c r="AL170" s="192"/>
      <c r="AM170" s="183"/>
      <c r="AN170" s="184"/>
      <c r="AO170" s="192"/>
      <c r="AP170" s="183"/>
      <c r="AQ170" s="184"/>
      <c r="AR170" s="185"/>
      <c r="AS170" s="355"/>
      <c r="AT170" s="265"/>
      <c r="AU170" s="266"/>
      <c r="AV170" s="209"/>
      <c r="AW170" s="210"/>
      <c r="AX170" s="209"/>
      <c r="AY170" s="210"/>
      <c r="AZ170" s="209"/>
      <c r="BA170" s="210"/>
      <c r="BB170" s="270"/>
      <c r="BC170" s="271"/>
      <c r="BD170" s="271"/>
      <c r="BE170" s="271"/>
      <c r="BF170" s="271"/>
      <c r="BG170" s="271"/>
      <c r="BH170" s="271"/>
      <c r="BI170" s="271"/>
      <c r="BJ170" s="271"/>
      <c r="BK170" s="271"/>
      <c r="BL170" s="271"/>
      <c r="BM170" s="271"/>
      <c r="BN170" s="271"/>
      <c r="BO170" s="271"/>
      <c r="BP170" s="272"/>
      <c r="BQ170" s="279"/>
      <c r="BR170" s="280"/>
      <c r="BS170" s="281"/>
      <c r="BT170" s="237"/>
      <c r="BU170" s="184"/>
      <c r="BV170" s="185"/>
      <c r="BW170" s="237"/>
      <c r="BX170" s="184"/>
      <c r="BY170" s="192"/>
      <c r="BZ170" s="183"/>
      <c r="CA170" s="184"/>
      <c r="CB170" s="192"/>
      <c r="CC170" s="183"/>
      <c r="CD170" s="184"/>
      <c r="CE170" s="192"/>
      <c r="CF170" s="183"/>
      <c r="CG170" s="184"/>
      <c r="CH170" s="192"/>
      <c r="CI170" s="183"/>
      <c r="CJ170" s="184"/>
      <c r="CK170" s="185"/>
    </row>
    <row r="171" spans="1:89" ht="5.25" customHeight="1" x14ac:dyDescent="0.15">
      <c r="A171" s="265"/>
      <c r="B171" s="266"/>
      <c r="C171" s="246"/>
      <c r="D171" s="247"/>
      <c r="E171" s="246"/>
      <c r="F171" s="247"/>
      <c r="G171" s="246"/>
      <c r="H171" s="299"/>
      <c r="I171" s="282"/>
      <c r="J171" s="283"/>
      <c r="K171" s="283"/>
      <c r="L171" s="283"/>
      <c r="M171" s="283"/>
      <c r="N171" s="283"/>
      <c r="O171" s="283"/>
      <c r="P171" s="283"/>
      <c r="Q171" s="283"/>
      <c r="R171" s="283"/>
      <c r="S171" s="283"/>
      <c r="T171" s="283"/>
      <c r="U171" s="283"/>
      <c r="V171" s="283"/>
      <c r="W171" s="284"/>
      <c r="X171" s="285"/>
      <c r="Y171" s="286"/>
      <c r="Z171" s="287"/>
      <c r="AA171" s="288"/>
      <c r="AB171" s="194"/>
      <c r="AC171" s="197"/>
      <c r="AD171" s="288"/>
      <c r="AE171" s="194"/>
      <c r="AF171" s="195"/>
      <c r="AG171" s="193"/>
      <c r="AH171" s="194"/>
      <c r="AI171" s="195"/>
      <c r="AJ171" s="193"/>
      <c r="AK171" s="194"/>
      <c r="AL171" s="195"/>
      <c r="AM171" s="193"/>
      <c r="AN171" s="194"/>
      <c r="AO171" s="195"/>
      <c r="AP171" s="193"/>
      <c r="AQ171" s="194"/>
      <c r="AR171" s="197"/>
      <c r="AS171" s="355"/>
      <c r="AT171" s="265"/>
      <c r="AU171" s="266"/>
      <c r="AV171" s="246"/>
      <c r="AW171" s="247"/>
      <c r="AX171" s="246"/>
      <c r="AY171" s="247"/>
      <c r="AZ171" s="246"/>
      <c r="BA171" s="247"/>
      <c r="BB171" s="282"/>
      <c r="BC171" s="283"/>
      <c r="BD171" s="283"/>
      <c r="BE171" s="283"/>
      <c r="BF171" s="283"/>
      <c r="BG171" s="283"/>
      <c r="BH171" s="283"/>
      <c r="BI171" s="283"/>
      <c r="BJ171" s="283"/>
      <c r="BK171" s="283"/>
      <c r="BL171" s="283"/>
      <c r="BM171" s="283"/>
      <c r="BN171" s="283"/>
      <c r="BO171" s="283"/>
      <c r="BP171" s="284"/>
      <c r="BQ171" s="285"/>
      <c r="BR171" s="286"/>
      <c r="BS171" s="287"/>
      <c r="BT171" s="288"/>
      <c r="BU171" s="194"/>
      <c r="BV171" s="197"/>
      <c r="BW171" s="288"/>
      <c r="BX171" s="194"/>
      <c r="BY171" s="195"/>
      <c r="BZ171" s="193"/>
      <c r="CA171" s="194"/>
      <c r="CB171" s="195"/>
      <c r="CC171" s="193"/>
      <c r="CD171" s="194"/>
      <c r="CE171" s="195"/>
      <c r="CF171" s="193"/>
      <c r="CG171" s="194"/>
      <c r="CH171" s="195"/>
      <c r="CI171" s="193"/>
      <c r="CJ171" s="194"/>
      <c r="CK171" s="197"/>
    </row>
    <row r="172" spans="1:89" ht="5.25" customHeight="1" x14ac:dyDescent="0.15">
      <c r="A172" s="289">
        <v>5</v>
      </c>
      <c r="B172" s="290"/>
      <c r="C172" s="207" t="str">
        <f t="shared" ref="C172" si="20">C56</f>
        <v>0</v>
      </c>
      <c r="D172" s="208"/>
      <c r="E172" s="207" t="str">
        <f t="shared" ref="E172" si="21">E56</f>
        <v>0</v>
      </c>
      <c r="F172" s="208"/>
      <c r="G172" s="207" t="str">
        <f t="shared" ref="G172" si="22">G56</f>
        <v>0</v>
      </c>
      <c r="H172" s="297"/>
      <c r="I172" s="267">
        <f>IF(申込書!$C$13="","",申込書!$C$13)</f>
        <v>0</v>
      </c>
      <c r="J172" s="268"/>
      <c r="K172" s="268"/>
      <c r="L172" s="268"/>
      <c r="M172" s="268"/>
      <c r="N172" s="268"/>
      <c r="O172" s="268"/>
      <c r="P172" s="268"/>
      <c r="Q172" s="268"/>
      <c r="R172" s="268"/>
      <c r="S172" s="268"/>
      <c r="T172" s="268"/>
      <c r="U172" s="268"/>
      <c r="V172" s="268"/>
      <c r="W172" s="269"/>
      <c r="X172" s="276">
        <f>IF(申込書!$B$13="","",申込書!$B$13)</f>
        <v>8</v>
      </c>
      <c r="Y172" s="277"/>
      <c r="Z172" s="278"/>
      <c r="AA172" s="236"/>
      <c r="AB172" s="181"/>
      <c r="AC172" s="182"/>
      <c r="AD172" s="236"/>
      <c r="AE172" s="181"/>
      <c r="AF172" s="234"/>
      <c r="AG172" s="180"/>
      <c r="AH172" s="181"/>
      <c r="AI172" s="234"/>
      <c r="AJ172" s="180"/>
      <c r="AK172" s="181"/>
      <c r="AL172" s="234"/>
      <c r="AM172" s="180"/>
      <c r="AN172" s="181"/>
      <c r="AO172" s="234"/>
      <c r="AP172" s="180"/>
      <c r="AQ172" s="181"/>
      <c r="AR172" s="182"/>
      <c r="AS172" s="355"/>
      <c r="AT172" s="289">
        <v>5</v>
      </c>
      <c r="AU172" s="290"/>
      <c r="AV172" s="207" t="str">
        <f t="shared" ref="AV172" si="23">C56</f>
        <v>0</v>
      </c>
      <c r="AW172" s="208"/>
      <c r="AX172" s="207" t="str">
        <f t="shared" ref="AX172" si="24">E56</f>
        <v>0</v>
      </c>
      <c r="AY172" s="208"/>
      <c r="AZ172" s="207" t="str">
        <f t="shared" ref="AZ172" si="25">G56</f>
        <v>0</v>
      </c>
      <c r="BA172" s="208"/>
      <c r="BB172" s="267">
        <f>IF(申込書!$C$13="","",申込書!$C$13)</f>
        <v>0</v>
      </c>
      <c r="BC172" s="268"/>
      <c r="BD172" s="268"/>
      <c r="BE172" s="268"/>
      <c r="BF172" s="268"/>
      <c r="BG172" s="268"/>
      <c r="BH172" s="268"/>
      <c r="BI172" s="268"/>
      <c r="BJ172" s="268"/>
      <c r="BK172" s="268"/>
      <c r="BL172" s="268"/>
      <c r="BM172" s="268"/>
      <c r="BN172" s="268"/>
      <c r="BO172" s="268"/>
      <c r="BP172" s="269"/>
      <c r="BQ172" s="276">
        <f>IF(申込書!$B$13="","",申込書!$B$13)</f>
        <v>8</v>
      </c>
      <c r="BR172" s="277"/>
      <c r="BS172" s="278"/>
      <c r="BT172" s="236"/>
      <c r="BU172" s="181"/>
      <c r="BV172" s="182"/>
      <c r="BW172" s="236"/>
      <c r="BX172" s="181"/>
      <c r="BY172" s="234"/>
      <c r="BZ172" s="180"/>
      <c r="CA172" s="181"/>
      <c r="CB172" s="234"/>
      <c r="CC172" s="180"/>
      <c r="CD172" s="181"/>
      <c r="CE172" s="234"/>
      <c r="CF172" s="180"/>
      <c r="CG172" s="181"/>
      <c r="CH172" s="234"/>
      <c r="CI172" s="180"/>
      <c r="CJ172" s="181"/>
      <c r="CK172" s="182"/>
    </row>
    <row r="173" spans="1:89" ht="5.25" customHeight="1" x14ac:dyDescent="0.15">
      <c r="A173" s="265"/>
      <c r="B173" s="266"/>
      <c r="C173" s="209"/>
      <c r="D173" s="210"/>
      <c r="E173" s="209"/>
      <c r="F173" s="210"/>
      <c r="G173" s="209"/>
      <c r="H173" s="298"/>
      <c r="I173" s="270"/>
      <c r="J173" s="271"/>
      <c r="K173" s="271"/>
      <c r="L173" s="271"/>
      <c r="M173" s="271"/>
      <c r="N173" s="271"/>
      <c r="O173" s="271"/>
      <c r="P173" s="271"/>
      <c r="Q173" s="271"/>
      <c r="R173" s="271"/>
      <c r="S173" s="271"/>
      <c r="T173" s="271"/>
      <c r="U173" s="271"/>
      <c r="V173" s="271"/>
      <c r="W173" s="272"/>
      <c r="X173" s="279"/>
      <c r="Y173" s="280"/>
      <c r="Z173" s="281"/>
      <c r="AA173" s="237"/>
      <c r="AB173" s="184"/>
      <c r="AC173" s="185"/>
      <c r="AD173" s="237"/>
      <c r="AE173" s="184"/>
      <c r="AF173" s="192"/>
      <c r="AG173" s="183"/>
      <c r="AH173" s="184"/>
      <c r="AI173" s="192"/>
      <c r="AJ173" s="183"/>
      <c r="AK173" s="184"/>
      <c r="AL173" s="192"/>
      <c r="AM173" s="183"/>
      <c r="AN173" s="184"/>
      <c r="AO173" s="192"/>
      <c r="AP173" s="183"/>
      <c r="AQ173" s="184"/>
      <c r="AR173" s="185"/>
      <c r="AS173" s="355"/>
      <c r="AT173" s="265"/>
      <c r="AU173" s="266"/>
      <c r="AV173" s="209"/>
      <c r="AW173" s="210"/>
      <c r="AX173" s="209"/>
      <c r="AY173" s="210"/>
      <c r="AZ173" s="209"/>
      <c r="BA173" s="210"/>
      <c r="BB173" s="270"/>
      <c r="BC173" s="271"/>
      <c r="BD173" s="271"/>
      <c r="BE173" s="271"/>
      <c r="BF173" s="271"/>
      <c r="BG173" s="271"/>
      <c r="BH173" s="271"/>
      <c r="BI173" s="271"/>
      <c r="BJ173" s="271"/>
      <c r="BK173" s="271"/>
      <c r="BL173" s="271"/>
      <c r="BM173" s="271"/>
      <c r="BN173" s="271"/>
      <c r="BO173" s="271"/>
      <c r="BP173" s="272"/>
      <c r="BQ173" s="279"/>
      <c r="BR173" s="280"/>
      <c r="BS173" s="281"/>
      <c r="BT173" s="237"/>
      <c r="BU173" s="184"/>
      <c r="BV173" s="185"/>
      <c r="BW173" s="237"/>
      <c r="BX173" s="184"/>
      <c r="BY173" s="192"/>
      <c r="BZ173" s="183"/>
      <c r="CA173" s="184"/>
      <c r="CB173" s="192"/>
      <c r="CC173" s="183"/>
      <c r="CD173" s="184"/>
      <c r="CE173" s="192"/>
      <c r="CF173" s="183"/>
      <c r="CG173" s="184"/>
      <c r="CH173" s="192"/>
      <c r="CI173" s="183"/>
      <c r="CJ173" s="184"/>
      <c r="CK173" s="185"/>
    </row>
    <row r="174" spans="1:89" ht="5.25" customHeight="1" x14ac:dyDescent="0.15">
      <c r="A174" s="265"/>
      <c r="B174" s="266"/>
      <c r="C174" s="209"/>
      <c r="D174" s="210"/>
      <c r="E174" s="209"/>
      <c r="F174" s="210"/>
      <c r="G174" s="209"/>
      <c r="H174" s="298"/>
      <c r="I174" s="270"/>
      <c r="J174" s="271"/>
      <c r="K174" s="271"/>
      <c r="L174" s="271"/>
      <c r="M174" s="271"/>
      <c r="N174" s="271"/>
      <c r="O174" s="271"/>
      <c r="P174" s="271"/>
      <c r="Q174" s="271"/>
      <c r="R174" s="271"/>
      <c r="S174" s="271"/>
      <c r="T174" s="271"/>
      <c r="U174" s="271"/>
      <c r="V174" s="271"/>
      <c r="W174" s="272"/>
      <c r="X174" s="279"/>
      <c r="Y174" s="280"/>
      <c r="Z174" s="281"/>
      <c r="AA174" s="237"/>
      <c r="AB174" s="184"/>
      <c r="AC174" s="185"/>
      <c r="AD174" s="237"/>
      <c r="AE174" s="184"/>
      <c r="AF174" s="192"/>
      <c r="AG174" s="183"/>
      <c r="AH174" s="184"/>
      <c r="AI174" s="192"/>
      <c r="AJ174" s="183"/>
      <c r="AK174" s="184"/>
      <c r="AL174" s="192"/>
      <c r="AM174" s="183"/>
      <c r="AN174" s="184"/>
      <c r="AO174" s="192"/>
      <c r="AP174" s="183"/>
      <c r="AQ174" s="184"/>
      <c r="AR174" s="185"/>
      <c r="AS174" s="355"/>
      <c r="AT174" s="265"/>
      <c r="AU174" s="266"/>
      <c r="AV174" s="209"/>
      <c r="AW174" s="210"/>
      <c r="AX174" s="209"/>
      <c r="AY174" s="210"/>
      <c r="AZ174" s="209"/>
      <c r="BA174" s="210"/>
      <c r="BB174" s="270"/>
      <c r="BC174" s="271"/>
      <c r="BD174" s="271"/>
      <c r="BE174" s="271"/>
      <c r="BF174" s="271"/>
      <c r="BG174" s="271"/>
      <c r="BH174" s="271"/>
      <c r="BI174" s="271"/>
      <c r="BJ174" s="271"/>
      <c r="BK174" s="271"/>
      <c r="BL174" s="271"/>
      <c r="BM174" s="271"/>
      <c r="BN174" s="271"/>
      <c r="BO174" s="271"/>
      <c r="BP174" s="272"/>
      <c r="BQ174" s="279"/>
      <c r="BR174" s="280"/>
      <c r="BS174" s="281"/>
      <c r="BT174" s="237"/>
      <c r="BU174" s="184"/>
      <c r="BV174" s="185"/>
      <c r="BW174" s="237"/>
      <c r="BX174" s="184"/>
      <c r="BY174" s="192"/>
      <c r="BZ174" s="183"/>
      <c r="CA174" s="184"/>
      <c r="CB174" s="192"/>
      <c r="CC174" s="183"/>
      <c r="CD174" s="184"/>
      <c r="CE174" s="192"/>
      <c r="CF174" s="183"/>
      <c r="CG174" s="184"/>
      <c r="CH174" s="192"/>
      <c r="CI174" s="183"/>
      <c r="CJ174" s="184"/>
      <c r="CK174" s="185"/>
    </row>
    <row r="175" spans="1:89" ht="5.25" customHeight="1" x14ac:dyDescent="0.15">
      <c r="A175" s="291"/>
      <c r="B175" s="292"/>
      <c r="C175" s="246"/>
      <c r="D175" s="247"/>
      <c r="E175" s="246"/>
      <c r="F175" s="247"/>
      <c r="G175" s="246"/>
      <c r="H175" s="299"/>
      <c r="I175" s="282"/>
      <c r="J175" s="283"/>
      <c r="K175" s="283"/>
      <c r="L175" s="283"/>
      <c r="M175" s="283"/>
      <c r="N175" s="283"/>
      <c r="O175" s="283"/>
      <c r="P175" s="283"/>
      <c r="Q175" s="283"/>
      <c r="R175" s="283"/>
      <c r="S175" s="283"/>
      <c r="T175" s="283"/>
      <c r="U175" s="283"/>
      <c r="V175" s="283"/>
      <c r="W175" s="284"/>
      <c r="X175" s="285"/>
      <c r="Y175" s="286"/>
      <c r="Z175" s="287"/>
      <c r="AA175" s="288"/>
      <c r="AB175" s="194"/>
      <c r="AC175" s="197"/>
      <c r="AD175" s="288"/>
      <c r="AE175" s="194"/>
      <c r="AF175" s="195"/>
      <c r="AG175" s="193"/>
      <c r="AH175" s="194"/>
      <c r="AI175" s="195"/>
      <c r="AJ175" s="193"/>
      <c r="AK175" s="194"/>
      <c r="AL175" s="195"/>
      <c r="AM175" s="193"/>
      <c r="AN175" s="194"/>
      <c r="AO175" s="195"/>
      <c r="AP175" s="193"/>
      <c r="AQ175" s="194"/>
      <c r="AR175" s="197"/>
      <c r="AS175" s="355"/>
      <c r="AT175" s="291"/>
      <c r="AU175" s="292"/>
      <c r="AV175" s="246"/>
      <c r="AW175" s="247"/>
      <c r="AX175" s="246"/>
      <c r="AY175" s="247"/>
      <c r="AZ175" s="246"/>
      <c r="BA175" s="247"/>
      <c r="BB175" s="282"/>
      <c r="BC175" s="283"/>
      <c r="BD175" s="283"/>
      <c r="BE175" s="283"/>
      <c r="BF175" s="283"/>
      <c r="BG175" s="283"/>
      <c r="BH175" s="283"/>
      <c r="BI175" s="283"/>
      <c r="BJ175" s="283"/>
      <c r="BK175" s="283"/>
      <c r="BL175" s="283"/>
      <c r="BM175" s="283"/>
      <c r="BN175" s="283"/>
      <c r="BO175" s="283"/>
      <c r="BP175" s="284"/>
      <c r="BQ175" s="285"/>
      <c r="BR175" s="286"/>
      <c r="BS175" s="287"/>
      <c r="BT175" s="288"/>
      <c r="BU175" s="194"/>
      <c r="BV175" s="197"/>
      <c r="BW175" s="288"/>
      <c r="BX175" s="194"/>
      <c r="BY175" s="195"/>
      <c r="BZ175" s="193"/>
      <c r="CA175" s="194"/>
      <c r="CB175" s="195"/>
      <c r="CC175" s="193"/>
      <c r="CD175" s="194"/>
      <c r="CE175" s="195"/>
      <c r="CF175" s="193"/>
      <c r="CG175" s="194"/>
      <c r="CH175" s="195"/>
      <c r="CI175" s="193"/>
      <c r="CJ175" s="194"/>
      <c r="CK175" s="197"/>
    </row>
    <row r="176" spans="1:89" ht="5.25" customHeight="1" x14ac:dyDescent="0.15">
      <c r="A176" s="265">
        <v>6</v>
      </c>
      <c r="B176" s="266"/>
      <c r="C176" s="207" t="str">
        <f t="shared" ref="C176" si="26">C60</f>
        <v>0</v>
      </c>
      <c r="D176" s="208"/>
      <c r="E176" s="207" t="str">
        <f t="shared" ref="E176" si="27">E60</f>
        <v>0</v>
      </c>
      <c r="F176" s="208"/>
      <c r="G176" s="207" t="str">
        <f t="shared" ref="G176" si="28">G60</f>
        <v>0</v>
      </c>
      <c r="H176" s="297"/>
      <c r="I176" s="267">
        <f>IF(申込書!$C$14="","",申込書!$C$14)</f>
        <v>0</v>
      </c>
      <c r="J176" s="268"/>
      <c r="K176" s="268"/>
      <c r="L176" s="268"/>
      <c r="M176" s="268"/>
      <c r="N176" s="268"/>
      <c r="O176" s="268"/>
      <c r="P176" s="268"/>
      <c r="Q176" s="268"/>
      <c r="R176" s="268"/>
      <c r="S176" s="268"/>
      <c r="T176" s="268"/>
      <c r="U176" s="268"/>
      <c r="V176" s="268"/>
      <c r="W176" s="269"/>
      <c r="X176" s="276">
        <f>IF(申込書!$B$14="","",申込書!$B$14)</f>
        <v>9</v>
      </c>
      <c r="Y176" s="277"/>
      <c r="Z176" s="278"/>
      <c r="AA176" s="236"/>
      <c r="AB176" s="181"/>
      <c r="AC176" s="182"/>
      <c r="AD176" s="236"/>
      <c r="AE176" s="181"/>
      <c r="AF176" s="234"/>
      <c r="AG176" s="180"/>
      <c r="AH176" s="181"/>
      <c r="AI176" s="234"/>
      <c r="AJ176" s="180"/>
      <c r="AK176" s="181"/>
      <c r="AL176" s="234"/>
      <c r="AM176" s="180"/>
      <c r="AN176" s="181"/>
      <c r="AO176" s="234"/>
      <c r="AP176" s="180"/>
      <c r="AQ176" s="181"/>
      <c r="AR176" s="182"/>
      <c r="AS176" s="355"/>
      <c r="AT176" s="265">
        <v>6</v>
      </c>
      <c r="AU176" s="266"/>
      <c r="AV176" s="207" t="str">
        <f t="shared" ref="AV176" si="29">C60</f>
        <v>0</v>
      </c>
      <c r="AW176" s="208"/>
      <c r="AX176" s="207" t="str">
        <f t="shared" ref="AX176" si="30">E60</f>
        <v>0</v>
      </c>
      <c r="AY176" s="208"/>
      <c r="AZ176" s="207" t="str">
        <f t="shared" ref="AZ176" si="31">G60</f>
        <v>0</v>
      </c>
      <c r="BA176" s="208"/>
      <c r="BB176" s="267">
        <f>IF(申込書!$C$14="","",申込書!$C$14)</f>
        <v>0</v>
      </c>
      <c r="BC176" s="268"/>
      <c r="BD176" s="268"/>
      <c r="BE176" s="268"/>
      <c r="BF176" s="268"/>
      <c r="BG176" s="268"/>
      <c r="BH176" s="268"/>
      <c r="BI176" s="268"/>
      <c r="BJ176" s="268"/>
      <c r="BK176" s="268"/>
      <c r="BL176" s="268"/>
      <c r="BM176" s="268"/>
      <c r="BN176" s="268"/>
      <c r="BO176" s="268"/>
      <c r="BP176" s="269"/>
      <c r="BQ176" s="276">
        <f>IF(申込書!$B$14="","",申込書!$B$14)</f>
        <v>9</v>
      </c>
      <c r="BR176" s="277"/>
      <c r="BS176" s="278"/>
      <c r="BT176" s="236"/>
      <c r="BU176" s="181"/>
      <c r="BV176" s="182"/>
      <c r="BW176" s="236"/>
      <c r="BX176" s="181"/>
      <c r="BY176" s="234"/>
      <c r="BZ176" s="180"/>
      <c r="CA176" s="181"/>
      <c r="CB176" s="234"/>
      <c r="CC176" s="180"/>
      <c r="CD176" s="181"/>
      <c r="CE176" s="234"/>
      <c r="CF176" s="180"/>
      <c r="CG176" s="181"/>
      <c r="CH176" s="234"/>
      <c r="CI176" s="180"/>
      <c r="CJ176" s="181"/>
      <c r="CK176" s="182"/>
    </row>
    <row r="177" spans="1:89" ht="5.25" customHeight="1" x14ac:dyDescent="0.15">
      <c r="A177" s="265"/>
      <c r="B177" s="266"/>
      <c r="C177" s="209"/>
      <c r="D177" s="210"/>
      <c r="E177" s="209"/>
      <c r="F177" s="210"/>
      <c r="G177" s="209"/>
      <c r="H177" s="298"/>
      <c r="I177" s="270"/>
      <c r="J177" s="271"/>
      <c r="K177" s="271"/>
      <c r="L177" s="271"/>
      <c r="M177" s="271"/>
      <c r="N177" s="271"/>
      <c r="O177" s="271"/>
      <c r="P177" s="271"/>
      <c r="Q177" s="271"/>
      <c r="R177" s="271"/>
      <c r="S177" s="271"/>
      <c r="T177" s="271"/>
      <c r="U177" s="271"/>
      <c r="V177" s="271"/>
      <c r="W177" s="272"/>
      <c r="X177" s="279"/>
      <c r="Y177" s="280"/>
      <c r="Z177" s="281"/>
      <c r="AA177" s="237"/>
      <c r="AB177" s="184"/>
      <c r="AC177" s="185"/>
      <c r="AD177" s="237"/>
      <c r="AE177" s="184"/>
      <c r="AF177" s="192"/>
      <c r="AG177" s="183"/>
      <c r="AH177" s="184"/>
      <c r="AI177" s="192"/>
      <c r="AJ177" s="183"/>
      <c r="AK177" s="184"/>
      <c r="AL177" s="192"/>
      <c r="AM177" s="183"/>
      <c r="AN177" s="184"/>
      <c r="AO177" s="192"/>
      <c r="AP177" s="183"/>
      <c r="AQ177" s="184"/>
      <c r="AR177" s="185"/>
      <c r="AS177" s="355"/>
      <c r="AT177" s="265"/>
      <c r="AU177" s="266"/>
      <c r="AV177" s="209"/>
      <c r="AW177" s="210"/>
      <c r="AX177" s="209"/>
      <c r="AY177" s="210"/>
      <c r="AZ177" s="209"/>
      <c r="BA177" s="210"/>
      <c r="BB177" s="270"/>
      <c r="BC177" s="271"/>
      <c r="BD177" s="271"/>
      <c r="BE177" s="271"/>
      <c r="BF177" s="271"/>
      <c r="BG177" s="271"/>
      <c r="BH177" s="271"/>
      <c r="BI177" s="271"/>
      <c r="BJ177" s="271"/>
      <c r="BK177" s="271"/>
      <c r="BL177" s="271"/>
      <c r="BM177" s="271"/>
      <c r="BN177" s="271"/>
      <c r="BO177" s="271"/>
      <c r="BP177" s="272"/>
      <c r="BQ177" s="279"/>
      <c r="BR177" s="280"/>
      <c r="BS177" s="281"/>
      <c r="BT177" s="237"/>
      <c r="BU177" s="184"/>
      <c r="BV177" s="185"/>
      <c r="BW177" s="237"/>
      <c r="BX177" s="184"/>
      <c r="BY177" s="192"/>
      <c r="BZ177" s="183"/>
      <c r="CA177" s="184"/>
      <c r="CB177" s="192"/>
      <c r="CC177" s="183"/>
      <c r="CD177" s="184"/>
      <c r="CE177" s="192"/>
      <c r="CF177" s="183"/>
      <c r="CG177" s="184"/>
      <c r="CH177" s="192"/>
      <c r="CI177" s="183"/>
      <c r="CJ177" s="184"/>
      <c r="CK177" s="185"/>
    </row>
    <row r="178" spans="1:89" ht="5.25" customHeight="1" x14ac:dyDescent="0.15">
      <c r="A178" s="265"/>
      <c r="B178" s="266"/>
      <c r="C178" s="209"/>
      <c r="D178" s="210"/>
      <c r="E178" s="209"/>
      <c r="F178" s="210"/>
      <c r="G178" s="209"/>
      <c r="H178" s="298"/>
      <c r="I178" s="270"/>
      <c r="J178" s="271"/>
      <c r="K178" s="271"/>
      <c r="L178" s="271"/>
      <c r="M178" s="271"/>
      <c r="N178" s="271"/>
      <c r="O178" s="271"/>
      <c r="P178" s="271"/>
      <c r="Q178" s="271"/>
      <c r="R178" s="271"/>
      <c r="S178" s="271"/>
      <c r="T178" s="271"/>
      <c r="U178" s="271"/>
      <c r="V178" s="271"/>
      <c r="W178" s="272"/>
      <c r="X178" s="279"/>
      <c r="Y178" s="280"/>
      <c r="Z178" s="281"/>
      <c r="AA178" s="237"/>
      <c r="AB178" s="184"/>
      <c r="AC178" s="185"/>
      <c r="AD178" s="237"/>
      <c r="AE178" s="184"/>
      <c r="AF178" s="192"/>
      <c r="AG178" s="183"/>
      <c r="AH178" s="184"/>
      <c r="AI178" s="192"/>
      <c r="AJ178" s="183"/>
      <c r="AK178" s="184"/>
      <c r="AL178" s="192"/>
      <c r="AM178" s="183"/>
      <c r="AN178" s="184"/>
      <c r="AO178" s="192"/>
      <c r="AP178" s="183"/>
      <c r="AQ178" s="184"/>
      <c r="AR178" s="185"/>
      <c r="AS178" s="355"/>
      <c r="AT178" s="265"/>
      <c r="AU178" s="266"/>
      <c r="AV178" s="209"/>
      <c r="AW178" s="210"/>
      <c r="AX178" s="209"/>
      <c r="AY178" s="210"/>
      <c r="AZ178" s="209"/>
      <c r="BA178" s="210"/>
      <c r="BB178" s="270"/>
      <c r="BC178" s="271"/>
      <c r="BD178" s="271"/>
      <c r="BE178" s="271"/>
      <c r="BF178" s="271"/>
      <c r="BG178" s="271"/>
      <c r="BH178" s="271"/>
      <c r="BI178" s="271"/>
      <c r="BJ178" s="271"/>
      <c r="BK178" s="271"/>
      <c r="BL178" s="271"/>
      <c r="BM178" s="271"/>
      <c r="BN178" s="271"/>
      <c r="BO178" s="271"/>
      <c r="BP178" s="272"/>
      <c r="BQ178" s="279"/>
      <c r="BR178" s="280"/>
      <c r="BS178" s="281"/>
      <c r="BT178" s="237"/>
      <c r="BU178" s="184"/>
      <c r="BV178" s="185"/>
      <c r="BW178" s="237"/>
      <c r="BX178" s="184"/>
      <c r="BY178" s="192"/>
      <c r="BZ178" s="183"/>
      <c r="CA178" s="184"/>
      <c r="CB178" s="192"/>
      <c r="CC178" s="183"/>
      <c r="CD178" s="184"/>
      <c r="CE178" s="192"/>
      <c r="CF178" s="183"/>
      <c r="CG178" s="184"/>
      <c r="CH178" s="192"/>
      <c r="CI178" s="183"/>
      <c r="CJ178" s="184"/>
      <c r="CK178" s="185"/>
    </row>
    <row r="179" spans="1:89" ht="5.25" customHeight="1" x14ac:dyDescent="0.15">
      <c r="A179" s="265"/>
      <c r="B179" s="266"/>
      <c r="C179" s="246"/>
      <c r="D179" s="247"/>
      <c r="E179" s="246"/>
      <c r="F179" s="247"/>
      <c r="G179" s="246"/>
      <c r="H179" s="299"/>
      <c r="I179" s="282"/>
      <c r="J179" s="283"/>
      <c r="K179" s="283"/>
      <c r="L179" s="283"/>
      <c r="M179" s="283"/>
      <c r="N179" s="283"/>
      <c r="O179" s="283"/>
      <c r="P179" s="283"/>
      <c r="Q179" s="283"/>
      <c r="R179" s="283"/>
      <c r="S179" s="283"/>
      <c r="T179" s="283"/>
      <c r="U179" s="283"/>
      <c r="V179" s="283"/>
      <c r="W179" s="284"/>
      <c r="X179" s="285"/>
      <c r="Y179" s="286"/>
      <c r="Z179" s="287"/>
      <c r="AA179" s="288"/>
      <c r="AB179" s="194"/>
      <c r="AC179" s="197"/>
      <c r="AD179" s="288"/>
      <c r="AE179" s="194"/>
      <c r="AF179" s="195"/>
      <c r="AG179" s="193"/>
      <c r="AH179" s="194"/>
      <c r="AI179" s="195"/>
      <c r="AJ179" s="193"/>
      <c r="AK179" s="194"/>
      <c r="AL179" s="195"/>
      <c r="AM179" s="193"/>
      <c r="AN179" s="194"/>
      <c r="AO179" s="195"/>
      <c r="AP179" s="193"/>
      <c r="AQ179" s="194"/>
      <c r="AR179" s="197"/>
      <c r="AS179" s="355"/>
      <c r="AT179" s="265"/>
      <c r="AU179" s="266"/>
      <c r="AV179" s="246"/>
      <c r="AW179" s="247"/>
      <c r="AX179" s="246"/>
      <c r="AY179" s="247"/>
      <c r="AZ179" s="246"/>
      <c r="BA179" s="247"/>
      <c r="BB179" s="282"/>
      <c r="BC179" s="283"/>
      <c r="BD179" s="283"/>
      <c r="BE179" s="283"/>
      <c r="BF179" s="283"/>
      <c r="BG179" s="283"/>
      <c r="BH179" s="283"/>
      <c r="BI179" s="283"/>
      <c r="BJ179" s="283"/>
      <c r="BK179" s="283"/>
      <c r="BL179" s="283"/>
      <c r="BM179" s="283"/>
      <c r="BN179" s="283"/>
      <c r="BO179" s="283"/>
      <c r="BP179" s="284"/>
      <c r="BQ179" s="285"/>
      <c r="BR179" s="286"/>
      <c r="BS179" s="287"/>
      <c r="BT179" s="288"/>
      <c r="BU179" s="194"/>
      <c r="BV179" s="197"/>
      <c r="BW179" s="288"/>
      <c r="BX179" s="194"/>
      <c r="BY179" s="195"/>
      <c r="BZ179" s="193"/>
      <c r="CA179" s="194"/>
      <c r="CB179" s="195"/>
      <c r="CC179" s="193"/>
      <c r="CD179" s="194"/>
      <c r="CE179" s="195"/>
      <c r="CF179" s="193"/>
      <c r="CG179" s="194"/>
      <c r="CH179" s="195"/>
      <c r="CI179" s="193"/>
      <c r="CJ179" s="194"/>
      <c r="CK179" s="197"/>
    </row>
    <row r="180" spans="1:89" ht="5.25" customHeight="1" x14ac:dyDescent="0.15">
      <c r="A180" s="289">
        <v>7</v>
      </c>
      <c r="B180" s="290"/>
      <c r="C180" s="207" t="str">
        <f t="shared" ref="C180" si="32">C64</f>
        <v>0</v>
      </c>
      <c r="D180" s="208"/>
      <c r="E180" s="207" t="str">
        <f t="shared" ref="E180" si="33">E64</f>
        <v>0</v>
      </c>
      <c r="F180" s="208"/>
      <c r="G180" s="207" t="str">
        <f t="shared" ref="G180" si="34">G64</f>
        <v>0</v>
      </c>
      <c r="H180" s="297"/>
      <c r="I180" s="267">
        <f>IF(申込書!$C$15="","",申込書!$C$15)</f>
        <v>0</v>
      </c>
      <c r="J180" s="268"/>
      <c r="K180" s="268"/>
      <c r="L180" s="268"/>
      <c r="M180" s="268"/>
      <c r="N180" s="268"/>
      <c r="O180" s="268"/>
      <c r="P180" s="268"/>
      <c r="Q180" s="268"/>
      <c r="R180" s="268"/>
      <c r="S180" s="268"/>
      <c r="T180" s="268"/>
      <c r="U180" s="268"/>
      <c r="V180" s="268"/>
      <c r="W180" s="269"/>
      <c r="X180" s="276">
        <f>IF(申込書!$B$15="","",申込書!$B$15)</f>
        <v>10</v>
      </c>
      <c r="Y180" s="277"/>
      <c r="Z180" s="278"/>
      <c r="AA180" s="236"/>
      <c r="AB180" s="181"/>
      <c r="AC180" s="182"/>
      <c r="AD180" s="236"/>
      <c r="AE180" s="181"/>
      <c r="AF180" s="234"/>
      <c r="AG180" s="180"/>
      <c r="AH180" s="181"/>
      <c r="AI180" s="234"/>
      <c r="AJ180" s="180"/>
      <c r="AK180" s="181"/>
      <c r="AL180" s="234"/>
      <c r="AM180" s="180"/>
      <c r="AN180" s="181"/>
      <c r="AO180" s="234"/>
      <c r="AP180" s="180"/>
      <c r="AQ180" s="181"/>
      <c r="AR180" s="182"/>
      <c r="AS180" s="355"/>
      <c r="AT180" s="289">
        <v>7</v>
      </c>
      <c r="AU180" s="290"/>
      <c r="AV180" s="207" t="str">
        <f t="shared" ref="AV180" si="35">C64</f>
        <v>0</v>
      </c>
      <c r="AW180" s="208"/>
      <c r="AX180" s="207" t="str">
        <f t="shared" ref="AX180" si="36">E64</f>
        <v>0</v>
      </c>
      <c r="AY180" s="208"/>
      <c r="AZ180" s="207" t="str">
        <f t="shared" ref="AZ180" si="37">G64</f>
        <v>0</v>
      </c>
      <c r="BA180" s="208"/>
      <c r="BB180" s="267">
        <f>IF(申込書!$C$15="","",申込書!$C$15)</f>
        <v>0</v>
      </c>
      <c r="BC180" s="268"/>
      <c r="BD180" s="268"/>
      <c r="BE180" s="268"/>
      <c r="BF180" s="268"/>
      <c r="BG180" s="268"/>
      <c r="BH180" s="268"/>
      <c r="BI180" s="268"/>
      <c r="BJ180" s="268"/>
      <c r="BK180" s="268"/>
      <c r="BL180" s="268"/>
      <c r="BM180" s="268"/>
      <c r="BN180" s="268"/>
      <c r="BO180" s="268"/>
      <c r="BP180" s="269"/>
      <c r="BQ180" s="276">
        <f>IF(申込書!$B$15="","",申込書!$B$15)</f>
        <v>10</v>
      </c>
      <c r="BR180" s="277"/>
      <c r="BS180" s="278"/>
      <c r="BT180" s="236"/>
      <c r="BU180" s="181"/>
      <c r="BV180" s="182"/>
      <c r="BW180" s="236"/>
      <c r="BX180" s="181"/>
      <c r="BY180" s="234"/>
      <c r="BZ180" s="180"/>
      <c r="CA180" s="181"/>
      <c r="CB180" s="234"/>
      <c r="CC180" s="180"/>
      <c r="CD180" s="181"/>
      <c r="CE180" s="234"/>
      <c r="CF180" s="180"/>
      <c r="CG180" s="181"/>
      <c r="CH180" s="234"/>
      <c r="CI180" s="180"/>
      <c r="CJ180" s="181"/>
      <c r="CK180" s="182"/>
    </row>
    <row r="181" spans="1:89" ht="5.25" customHeight="1" x14ac:dyDescent="0.15">
      <c r="A181" s="265"/>
      <c r="B181" s="266"/>
      <c r="C181" s="209"/>
      <c r="D181" s="210"/>
      <c r="E181" s="209"/>
      <c r="F181" s="210"/>
      <c r="G181" s="209"/>
      <c r="H181" s="298"/>
      <c r="I181" s="270"/>
      <c r="J181" s="271"/>
      <c r="K181" s="271"/>
      <c r="L181" s="271"/>
      <c r="M181" s="271"/>
      <c r="N181" s="271"/>
      <c r="O181" s="271"/>
      <c r="P181" s="271"/>
      <c r="Q181" s="271"/>
      <c r="R181" s="271"/>
      <c r="S181" s="271"/>
      <c r="T181" s="271"/>
      <c r="U181" s="271"/>
      <c r="V181" s="271"/>
      <c r="W181" s="272"/>
      <c r="X181" s="279"/>
      <c r="Y181" s="280"/>
      <c r="Z181" s="281"/>
      <c r="AA181" s="237"/>
      <c r="AB181" s="184"/>
      <c r="AC181" s="185"/>
      <c r="AD181" s="237"/>
      <c r="AE181" s="184"/>
      <c r="AF181" s="192"/>
      <c r="AG181" s="183"/>
      <c r="AH181" s="184"/>
      <c r="AI181" s="192"/>
      <c r="AJ181" s="183"/>
      <c r="AK181" s="184"/>
      <c r="AL181" s="192"/>
      <c r="AM181" s="183"/>
      <c r="AN181" s="184"/>
      <c r="AO181" s="192"/>
      <c r="AP181" s="183"/>
      <c r="AQ181" s="184"/>
      <c r="AR181" s="185"/>
      <c r="AS181" s="355"/>
      <c r="AT181" s="265"/>
      <c r="AU181" s="266"/>
      <c r="AV181" s="209"/>
      <c r="AW181" s="210"/>
      <c r="AX181" s="209"/>
      <c r="AY181" s="210"/>
      <c r="AZ181" s="209"/>
      <c r="BA181" s="210"/>
      <c r="BB181" s="270"/>
      <c r="BC181" s="271"/>
      <c r="BD181" s="271"/>
      <c r="BE181" s="271"/>
      <c r="BF181" s="271"/>
      <c r="BG181" s="271"/>
      <c r="BH181" s="271"/>
      <c r="BI181" s="271"/>
      <c r="BJ181" s="271"/>
      <c r="BK181" s="271"/>
      <c r="BL181" s="271"/>
      <c r="BM181" s="271"/>
      <c r="BN181" s="271"/>
      <c r="BO181" s="271"/>
      <c r="BP181" s="272"/>
      <c r="BQ181" s="279"/>
      <c r="BR181" s="280"/>
      <c r="BS181" s="281"/>
      <c r="BT181" s="237"/>
      <c r="BU181" s="184"/>
      <c r="BV181" s="185"/>
      <c r="BW181" s="237"/>
      <c r="BX181" s="184"/>
      <c r="BY181" s="192"/>
      <c r="BZ181" s="183"/>
      <c r="CA181" s="184"/>
      <c r="CB181" s="192"/>
      <c r="CC181" s="183"/>
      <c r="CD181" s="184"/>
      <c r="CE181" s="192"/>
      <c r="CF181" s="183"/>
      <c r="CG181" s="184"/>
      <c r="CH181" s="192"/>
      <c r="CI181" s="183"/>
      <c r="CJ181" s="184"/>
      <c r="CK181" s="185"/>
    </row>
    <row r="182" spans="1:89" ht="5.25" customHeight="1" x14ac:dyDescent="0.15">
      <c r="A182" s="265"/>
      <c r="B182" s="266"/>
      <c r="C182" s="209"/>
      <c r="D182" s="210"/>
      <c r="E182" s="209"/>
      <c r="F182" s="210"/>
      <c r="G182" s="209"/>
      <c r="H182" s="298"/>
      <c r="I182" s="270"/>
      <c r="J182" s="271"/>
      <c r="K182" s="271"/>
      <c r="L182" s="271"/>
      <c r="M182" s="271"/>
      <c r="N182" s="271"/>
      <c r="O182" s="271"/>
      <c r="P182" s="271"/>
      <c r="Q182" s="271"/>
      <c r="R182" s="271"/>
      <c r="S182" s="271"/>
      <c r="T182" s="271"/>
      <c r="U182" s="271"/>
      <c r="V182" s="271"/>
      <c r="W182" s="272"/>
      <c r="X182" s="279"/>
      <c r="Y182" s="280"/>
      <c r="Z182" s="281"/>
      <c r="AA182" s="237"/>
      <c r="AB182" s="184"/>
      <c r="AC182" s="185"/>
      <c r="AD182" s="237"/>
      <c r="AE182" s="184"/>
      <c r="AF182" s="192"/>
      <c r="AG182" s="183"/>
      <c r="AH182" s="184"/>
      <c r="AI182" s="192"/>
      <c r="AJ182" s="183"/>
      <c r="AK182" s="184"/>
      <c r="AL182" s="192"/>
      <c r="AM182" s="183"/>
      <c r="AN182" s="184"/>
      <c r="AO182" s="192"/>
      <c r="AP182" s="183"/>
      <c r="AQ182" s="184"/>
      <c r="AR182" s="185"/>
      <c r="AS182" s="355"/>
      <c r="AT182" s="265"/>
      <c r="AU182" s="266"/>
      <c r="AV182" s="209"/>
      <c r="AW182" s="210"/>
      <c r="AX182" s="209"/>
      <c r="AY182" s="210"/>
      <c r="AZ182" s="209"/>
      <c r="BA182" s="210"/>
      <c r="BB182" s="270"/>
      <c r="BC182" s="271"/>
      <c r="BD182" s="271"/>
      <c r="BE182" s="271"/>
      <c r="BF182" s="271"/>
      <c r="BG182" s="271"/>
      <c r="BH182" s="271"/>
      <c r="BI182" s="271"/>
      <c r="BJ182" s="271"/>
      <c r="BK182" s="271"/>
      <c r="BL182" s="271"/>
      <c r="BM182" s="271"/>
      <c r="BN182" s="271"/>
      <c r="BO182" s="271"/>
      <c r="BP182" s="272"/>
      <c r="BQ182" s="279"/>
      <c r="BR182" s="280"/>
      <c r="BS182" s="281"/>
      <c r="BT182" s="237"/>
      <c r="BU182" s="184"/>
      <c r="BV182" s="185"/>
      <c r="BW182" s="237"/>
      <c r="BX182" s="184"/>
      <c r="BY182" s="192"/>
      <c r="BZ182" s="183"/>
      <c r="CA182" s="184"/>
      <c r="CB182" s="192"/>
      <c r="CC182" s="183"/>
      <c r="CD182" s="184"/>
      <c r="CE182" s="192"/>
      <c r="CF182" s="183"/>
      <c r="CG182" s="184"/>
      <c r="CH182" s="192"/>
      <c r="CI182" s="183"/>
      <c r="CJ182" s="184"/>
      <c r="CK182" s="185"/>
    </row>
    <row r="183" spans="1:89" ht="5.25" customHeight="1" x14ac:dyDescent="0.15">
      <c r="A183" s="291"/>
      <c r="B183" s="292"/>
      <c r="C183" s="246"/>
      <c r="D183" s="247"/>
      <c r="E183" s="246"/>
      <c r="F183" s="247"/>
      <c r="G183" s="246"/>
      <c r="H183" s="299"/>
      <c r="I183" s="282"/>
      <c r="J183" s="283"/>
      <c r="K183" s="283"/>
      <c r="L183" s="283"/>
      <c r="M183" s="283"/>
      <c r="N183" s="283"/>
      <c r="O183" s="283"/>
      <c r="P183" s="283"/>
      <c r="Q183" s="283"/>
      <c r="R183" s="283"/>
      <c r="S183" s="283"/>
      <c r="T183" s="283"/>
      <c r="U183" s="283"/>
      <c r="V183" s="283"/>
      <c r="W183" s="284"/>
      <c r="X183" s="285"/>
      <c r="Y183" s="286"/>
      <c r="Z183" s="287"/>
      <c r="AA183" s="288"/>
      <c r="AB183" s="194"/>
      <c r="AC183" s="197"/>
      <c r="AD183" s="288"/>
      <c r="AE183" s="194"/>
      <c r="AF183" s="195"/>
      <c r="AG183" s="193"/>
      <c r="AH183" s="194"/>
      <c r="AI183" s="195"/>
      <c r="AJ183" s="193"/>
      <c r="AK183" s="194"/>
      <c r="AL183" s="195"/>
      <c r="AM183" s="193"/>
      <c r="AN183" s="194"/>
      <c r="AO183" s="195"/>
      <c r="AP183" s="193"/>
      <c r="AQ183" s="194"/>
      <c r="AR183" s="197"/>
      <c r="AS183" s="355"/>
      <c r="AT183" s="291"/>
      <c r="AU183" s="292"/>
      <c r="AV183" s="246"/>
      <c r="AW183" s="247"/>
      <c r="AX183" s="246"/>
      <c r="AY183" s="247"/>
      <c r="AZ183" s="246"/>
      <c r="BA183" s="247"/>
      <c r="BB183" s="282"/>
      <c r="BC183" s="283"/>
      <c r="BD183" s="283"/>
      <c r="BE183" s="283"/>
      <c r="BF183" s="283"/>
      <c r="BG183" s="283"/>
      <c r="BH183" s="283"/>
      <c r="BI183" s="283"/>
      <c r="BJ183" s="283"/>
      <c r="BK183" s="283"/>
      <c r="BL183" s="283"/>
      <c r="BM183" s="283"/>
      <c r="BN183" s="283"/>
      <c r="BO183" s="283"/>
      <c r="BP183" s="284"/>
      <c r="BQ183" s="285"/>
      <c r="BR183" s="286"/>
      <c r="BS183" s="287"/>
      <c r="BT183" s="288"/>
      <c r="BU183" s="194"/>
      <c r="BV183" s="197"/>
      <c r="BW183" s="288"/>
      <c r="BX183" s="194"/>
      <c r="BY183" s="195"/>
      <c r="BZ183" s="193"/>
      <c r="CA183" s="194"/>
      <c r="CB183" s="195"/>
      <c r="CC183" s="193"/>
      <c r="CD183" s="194"/>
      <c r="CE183" s="195"/>
      <c r="CF183" s="193"/>
      <c r="CG183" s="194"/>
      <c r="CH183" s="195"/>
      <c r="CI183" s="193"/>
      <c r="CJ183" s="194"/>
      <c r="CK183" s="197"/>
    </row>
    <row r="184" spans="1:89" ht="5.25" customHeight="1" x14ac:dyDescent="0.15">
      <c r="A184" s="265">
        <v>8</v>
      </c>
      <c r="B184" s="266"/>
      <c r="C184" s="207" t="str">
        <f t="shared" ref="C184" si="38">C68</f>
        <v>0</v>
      </c>
      <c r="D184" s="208"/>
      <c r="E184" s="207" t="str">
        <f t="shared" ref="E184" si="39">E68</f>
        <v>0</v>
      </c>
      <c r="F184" s="208"/>
      <c r="G184" s="207" t="str">
        <f t="shared" ref="G184" si="40">G68</f>
        <v>0</v>
      </c>
      <c r="H184" s="297"/>
      <c r="I184" s="267">
        <f>IF(申込書!$C$16="","",申込書!$C$16)</f>
        <v>0</v>
      </c>
      <c r="J184" s="268"/>
      <c r="K184" s="268"/>
      <c r="L184" s="268"/>
      <c r="M184" s="268"/>
      <c r="N184" s="268"/>
      <c r="O184" s="268"/>
      <c r="P184" s="268"/>
      <c r="Q184" s="268"/>
      <c r="R184" s="268"/>
      <c r="S184" s="268"/>
      <c r="T184" s="268"/>
      <c r="U184" s="268"/>
      <c r="V184" s="268"/>
      <c r="W184" s="269"/>
      <c r="X184" s="276">
        <f>IF(申込書!$B$16="","",申込書!$B$16)</f>
        <v>11</v>
      </c>
      <c r="Y184" s="277"/>
      <c r="Z184" s="278"/>
      <c r="AA184" s="236"/>
      <c r="AB184" s="181"/>
      <c r="AC184" s="182"/>
      <c r="AD184" s="236"/>
      <c r="AE184" s="181"/>
      <c r="AF184" s="234"/>
      <c r="AG184" s="180"/>
      <c r="AH184" s="181"/>
      <c r="AI184" s="234"/>
      <c r="AJ184" s="180"/>
      <c r="AK184" s="181"/>
      <c r="AL184" s="234"/>
      <c r="AM184" s="180"/>
      <c r="AN184" s="181"/>
      <c r="AO184" s="234"/>
      <c r="AP184" s="180"/>
      <c r="AQ184" s="181"/>
      <c r="AR184" s="182"/>
      <c r="AS184" s="355"/>
      <c r="AT184" s="265">
        <v>8</v>
      </c>
      <c r="AU184" s="266"/>
      <c r="AV184" s="207" t="str">
        <f t="shared" ref="AV184" si="41">C68</f>
        <v>0</v>
      </c>
      <c r="AW184" s="208"/>
      <c r="AX184" s="207" t="str">
        <f t="shared" ref="AX184" si="42">E68</f>
        <v>0</v>
      </c>
      <c r="AY184" s="208"/>
      <c r="AZ184" s="207" t="str">
        <f t="shared" ref="AZ184" si="43">G68</f>
        <v>0</v>
      </c>
      <c r="BA184" s="208"/>
      <c r="BB184" s="267">
        <f>IF(申込書!$C$16="","",申込書!$C$16)</f>
        <v>0</v>
      </c>
      <c r="BC184" s="268"/>
      <c r="BD184" s="268"/>
      <c r="BE184" s="268"/>
      <c r="BF184" s="268"/>
      <c r="BG184" s="268"/>
      <c r="BH184" s="268"/>
      <c r="BI184" s="268"/>
      <c r="BJ184" s="268"/>
      <c r="BK184" s="268"/>
      <c r="BL184" s="268"/>
      <c r="BM184" s="268"/>
      <c r="BN184" s="268"/>
      <c r="BO184" s="268"/>
      <c r="BP184" s="269"/>
      <c r="BQ184" s="276">
        <f>IF(申込書!$B$16="","",申込書!$B$16)</f>
        <v>11</v>
      </c>
      <c r="BR184" s="277"/>
      <c r="BS184" s="278"/>
      <c r="BT184" s="236"/>
      <c r="BU184" s="181"/>
      <c r="BV184" s="182"/>
      <c r="BW184" s="236"/>
      <c r="BX184" s="181"/>
      <c r="BY184" s="234"/>
      <c r="BZ184" s="180"/>
      <c r="CA184" s="181"/>
      <c r="CB184" s="234"/>
      <c r="CC184" s="180"/>
      <c r="CD184" s="181"/>
      <c r="CE184" s="234"/>
      <c r="CF184" s="180"/>
      <c r="CG184" s="181"/>
      <c r="CH184" s="234"/>
      <c r="CI184" s="180"/>
      <c r="CJ184" s="181"/>
      <c r="CK184" s="182"/>
    </row>
    <row r="185" spans="1:89" ht="5.25" customHeight="1" x14ac:dyDescent="0.15">
      <c r="A185" s="265"/>
      <c r="B185" s="266"/>
      <c r="C185" s="209"/>
      <c r="D185" s="210"/>
      <c r="E185" s="209"/>
      <c r="F185" s="210"/>
      <c r="G185" s="209"/>
      <c r="H185" s="298"/>
      <c r="I185" s="270"/>
      <c r="J185" s="271"/>
      <c r="K185" s="271"/>
      <c r="L185" s="271"/>
      <c r="M185" s="271"/>
      <c r="N185" s="271"/>
      <c r="O185" s="271"/>
      <c r="P185" s="271"/>
      <c r="Q185" s="271"/>
      <c r="R185" s="271"/>
      <c r="S185" s="271"/>
      <c r="T185" s="271"/>
      <c r="U185" s="271"/>
      <c r="V185" s="271"/>
      <c r="W185" s="272"/>
      <c r="X185" s="279"/>
      <c r="Y185" s="280"/>
      <c r="Z185" s="281"/>
      <c r="AA185" s="237"/>
      <c r="AB185" s="184"/>
      <c r="AC185" s="185"/>
      <c r="AD185" s="237"/>
      <c r="AE185" s="184"/>
      <c r="AF185" s="192"/>
      <c r="AG185" s="183"/>
      <c r="AH185" s="184"/>
      <c r="AI185" s="192"/>
      <c r="AJ185" s="183"/>
      <c r="AK185" s="184"/>
      <c r="AL185" s="192"/>
      <c r="AM185" s="183"/>
      <c r="AN185" s="184"/>
      <c r="AO185" s="192"/>
      <c r="AP185" s="183"/>
      <c r="AQ185" s="184"/>
      <c r="AR185" s="185"/>
      <c r="AS185" s="355"/>
      <c r="AT185" s="265"/>
      <c r="AU185" s="266"/>
      <c r="AV185" s="209"/>
      <c r="AW185" s="210"/>
      <c r="AX185" s="209"/>
      <c r="AY185" s="210"/>
      <c r="AZ185" s="209"/>
      <c r="BA185" s="210"/>
      <c r="BB185" s="270"/>
      <c r="BC185" s="271"/>
      <c r="BD185" s="271"/>
      <c r="BE185" s="271"/>
      <c r="BF185" s="271"/>
      <c r="BG185" s="271"/>
      <c r="BH185" s="271"/>
      <c r="BI185" s="271"/>
      <c r="BJ185" s="271"/>
      <c r="BK185" s="271"/>
      <c r="BL185" s="271"/>
      <c r="BM185" s="271"/>
      <c r="BN185" s="271"/>
      <c r="BO185" s="271"/>
      <c r="BP185" s="272"/>
      <c r="BQ185" s="279"/>
      <c r="BR185" s="280"/>
      <c r="BS185" s="281"/>
      <c r="BT185" s="237"/>
      <c r="BU185" s="184"/>
      <c r="BV185" s="185"/>
      <c r="BW185" s="237"/>
      <c r="BX185" s="184"/>
      <c r="BY185" s="192"/>
      <c r="BZ185" s="183"/>
      <c r="CA185" s="184"/>
      <c r="CB185" s="192"/>
      <c r="CC185" s="183"/>
      <c r="CD185" s="184"/>
      <c r="CE185" s="192"/>
      <c r="CF185" s="183"/>
      <c r="CG185" s="184"/>
      <c r="CH185" s="192"/>
      <c r="CI185" s="183"/>
      <c r="CJ185" s="184"/>
      <c r="CK185" s="185"/>
    </row>
    <row r="186" spans="1:89" ht="5.25" customHeight="1" x14ac:dyDescent="0.15">
      <c r="A186" s="265"/>
      <c r="B186" s="266"/>
      <c r="C186" s="209"/>
      <c r="D186" s="210"/>
      <c r="E186" s="209"/>
      <c r="F186" s="210"/>
      <c r="G186" s="209"/>
      <c r="H186" s="298"/>
      <c r="I186" s="270"/>
      <c r="J186" s="271"/>
      <c r="K186" s="271"/>
      <c r="L186" s="271"/>
      <c r="M186" s="271"/>
      <c r="N186" s="271"/>
      <c r="O186" s="271"/>
      <c r="P186" s="271"/>
      <c r="Q186" s="271"/>
      <c r="R186" s="271"/>
      <c r="S186" s="271"/>
      <c r="T186" s="271"/>
      <c r="U186" s="271"/>
      <c r="V186" s="271"/>
      <c r="W186" s="272"/>
      <c r="X186" s="279"/>
      <c r="Y186" s="280"/>
      <c r="Z186" s="281"/>
      <c r="AA186" s="237"/>
      <c r="AB186" s="184"/>
      <c r="AC186" s="185"/>
      <c r="AD186" s="237"/>
      <c r="AE186" s="184"/>
      <c r="AF186" s="192"/>
      <c r="AG186" s="183"/>
      <c r="AH186" s="184"/>
      <c r="AI186" s="192"/>
      <c r="AJ186" s="183"/>
      <c r="AK186" s="184"/>
      <c r="AL186" s="192"/>
      <c r="AM186" s="183"/>
      <c r="AN186" s="184"/>
      <c r="AO186" s="192"/>
      <c r="AP186" s="183"/>
      <c r="AQ186" s="184"/>
      <c r="AR186" s="185"/>
      <c r="AS186" s="355"/>
      <c r="AT186" s="265"/>
      <c r="AU186" s="266"/>
      <c r="AV186" s="209"/>
      <c r="AW186" s="210"/>
      <c r="AX186" s="209"/>
      <c r="AY186" s="210"/>
      <c r="AZ186" s="209"/>
      <c r="BA186" s="210"/>
      <c r="BB186" s="270"/>
      <c r="BC186" s="271"/>
      <c r="BD186" s="271"/>
      <c r="BE186" s="271"/>
      <c r="BF186" s="271"/>
      <c r="BG186" s="271"/>
      <c r="BH186" s="271"/>
      <c r="BI186" s="271"/>
      <c r="BJ186" s="271"/>
      <c r="BK186" s="271"/>
      <c r="BL186" s="271"/>
      <c r="BM186" s="271"/>
      <c r="BN186" s="271"/>
      <c r="BO186" s="271"/>
      <c r="BP186" s="272"/>
      <c r="BQ186" s="279"/>
      <c r="BR186" s="280"/>
      <c r="BS186" s="281"/>
      <c r="BT186" s="237"/>
      <c r="BU186" s="184"/>
      <c r="BV186" s="185"/>
      <c r="BW186" s="237"/>
      <c r="BX186" s="184"/>
      <c r="BY186" s="192"/>
      <c r="BZ186" s="183"/>
      <c r="CA186" s="184"/>
      <c r="CB186" s="192"/>
      <c r="CC186" s="183"/>
      <c r="CD186" s="184"/>
      <c r="CE186" s="192"/>
      <c r="CF186" s="183"/>
      <c r="CG186" s="184"/>
      <c r="CH186" s="192"/>
      <c r="CI186" s="183"/>
      <c r="CJ186" s="184"/>
      <c r="CK186" s="185"/>
    </row>
    <row r="187" spans="1:89" ht="5.25" customHeight="1" x14ac:dyDescent="0.15">
      <c r="A187" s="265"/>
      <c r="B187" s="266"/>
      <c r="C187" s="246"/>
      <c r="D187" s="247"/>
      <c r="E187" s="246"/>
      <c r="F187" s="247"/>
      <c r="G187" s="246"/>
      <c r="H187" s="299"/>
      <c r="I187" s="282"/>
      <c r="J187" s="283"/>
      <c r="K187" s="283"/>
      <c r="L187" s="283"/>
      <c r="M187" s="283"/>
      <c r="N187" s="283"/>
      <c r="O187" s="283"/>
      <c r="P187" s="283"/>
      <c r="Q187" s="283"/>
      <c r="R187" s="283"/>
      <c r="S187" s="283"/>
      <c r="T187" s="283"/>
      <c r="U187" s="283"/>
      <c r="V187" s="283"/>
      <c r="W187" s="284"/>
      <c r="X187" s="285"/>
      <c r="Y187" s="286"/>
      <c r="Z187" s="287"/>
      <c r="AA187" s="288"/>
      <c r="AB187" s="194"/>
      <c r="AC187" s="197"/>
      <c r="AD187" s="288"/>
      <c r="AE187" s="194"/>
      <c r="AF187" s="195"/>
      <c r="AG187" s="193"/>
      <c r="AH187" s="194"/>
      <c r="AI187" s="195"/>
      <c r="AJ187" s="193"/>
      <c r="AK187" s="194"/>
      <c r="AL187" s="195"/>
      <c r="AM187" s="193"/>
      <c r="AN187" s="194"/>
      <c r="AO187" s="195"/>
      <c r="AP187" s="193"/>
      <c r="AQ187" s="194"/>
      <c r="AR187" s="197"/>
      <c r="AS187" s="355"/>
      <c r="AT187" s="265"/>
      <c r="AU187" s="266"/>
      <c r="AV187" s="246"/>
      <c r="AW187" s="247"/>
      <c r="AX187" s="246"/>
      <c r="AY187" s="247"/>
      <c r="AZ187" s="246"/>
      <c r="BA187" s="247"/>
      <c r="BB187" s="282"/>
      <c r="BC187" s="283"/>
      <c r="BD187" s="283"/>
      <c r="BE187" s="283"/>
      <c r="BF187" s="283"/>
      <c r="BG187" s="283"/>
      <c r="BH187" s="283"/>
      <c r="BI187" s="283"/>
      <c r="BJ187" s="283"/>
      <c r="BK187" s="283"/>
      <c r="BL187" s="283"/>
      <c r="BM187" s="283"/>
      <c r="BN187" s="283"/>
      <c r="BO187" s="283"/>
      <c r="BP187" s="284"/>
      <c r="BQ187" s="285"/>
      <c r="BR187" s="286"/>
      <c r="BS187" s="287"/>
      <c r="BT187" s="288"/>
      <c r="BU187" s="194"/>
      <c r="BV187" s="197"/>
      <c r="BW187" s="288"/>
      <c r="BX187" s="194"/>
      <c r="BY187" s="195"/>
      <c r="BZ187" s="193"/>
      <c r="CA187" s="194"/>
      <c r="CB187" s="195"/>
      <c r="CC187" s="193"/>
      <c r="CD187" s="194"/>
      <c r="CE187" s="195"/>
      <c r="CF187" s="193"/>
      <c r="CG187" s="194"/>
      <c r="CH187" s="195"/>
      <c r="CI187" s="193"/>
      <c r="CJ187" s="194"/>
      <c r="CK187" s="197"/>
    </row>
    <row r="188" spans="1:89" ht="5.25" customHeight="1" x14ac:dyDescent="0.15">
      <c r="A188" s="289">
        <v>9</v>
      </c>
      <c r="B188" s="290"/>
      <c r="C188" s="207" t="str">
        <f t="shared" ref="C188" si="44">C72</f>
        <v>0</v>
      </c>
      <c r="D188" s="208"/>
      <c r="E188" s="207" t="str">
        <f t="shared" ref="E188" si="45">E72</f>
        <v>0</v>
      </c>
      <c r="F188" s="208"/>
      <c r="G188" s="207" t="str">
        <f t="shared" ref="G188" si="46">G72</f>
        <v>0</v>
      </c>
      <c r="H188" s="297"/>
      <c r="I188" s="267">
        <f>IF(申込書!$C$17="","",申込書!$C$17)</f>
        <v>0</v>
      </c>
      <c r="J188" s="268"/>
      <c r="K188" s="268"/>
      <c r="L188" s="268"/>
      <c r="M188" s="268"/>
      <c r="N188" s="268"/>
      <c r="O188" s="268"/>
      <c r="P188" s="268"/>
      <c r="Q188" s="268"/>
      <c r="R188" s="268"/>
      <c r="S188" s="268"/>
      <c r="T188" s="268"/>
      <c r="U188" s="268"/>
      <c r="V188" s="268"/>
      <c r="W188" s="269"/>
      <c r="X188" s="276">
        <f>IF(申込書!$B$17="","",申込書!$B$17)</f>
        <v>12</v>
      </c>
      <c r="Y188" s="277"/>
      <c r="Z188" s="278"/>
      <c r="AA188" s="236"/>
      <c r="AB188" s="181"/>
      <c r="AC188" s="182"/>
      <c r="AD188" s="236"/>
      <c r="AE188" s="181"/>
      <c r="AF188" s="234"/>
      <c r="AG188" s="180"/>
      <c r="AH188" s="181"/>
      <c r="AI188" s="234"/>
      <c r="AJ188" s="180"/>
      <c r="AK188" s="181"/>
      <c r="AL188" s="234"/>
      <c r="AM188" s="180"/>
      <c r="AN188" s="181"/>
      <c r="AO188" s="234"/>
      <c r="AP188" s="180"/>
      <c r="AQ188" s="181"/>
      <c r="AR188" s="182"/>
      <c r="AS188" s="355"/>
      <c r="AT188" s="289">
        <v>9</v>
      </c>
      <c r="AU188" s="290"/>
      <c r="AV188" s="207" t="str">
        <f t="shared" ref="AV188" si="47">C72</f>
        <v>0</v>
      </c>
      <c r="AW188" s="208"/>
      <c r="AX188" s="207" t="str">
        <f t="shared" ref="AX188" si="48">E72</f>
        <v>0</v>
      </c>
      <c r="AY188" s="208"/>
      <c r="AZ188" s="207" t="str">
        <f t="shared" ref="AZ188" si="49">G72</f>
        <v>0</v>
      </c>
      <c r="BA188" s="208"/>
      <c r="BB188" s="267">
        <f>IF(申込書!$C$17="","",申込書!$C$17)</f>
        <v>0</v>
      </c>
      <c r="BC188" s="268"/>
      <c r="BD188" s="268"/>
      <c r="BE188" s="268"/>
      <c r="BF188" s="268"/>
      <c r="BG188" s="268"/>
      <c r="BH188" s="268"/>
      <c r="BI188" s="268"/>
      <c r="BJ188" s="268"/>
      <c r="BK188" s="268"/>
      <c r="BL188" s="268"/>
      <c r="BM188" s="268"/>
      <c r="BN188" s="268"/>
      <c r="BO188" s="268"/>
      <c r="BP188" s="269"/>
      <c r="BQ188" s="276">
        <f>IF(申込書!$B$17="","",申込書!$B$17)</f>
        <v>12</v>
      </c>
      <c r="BR188" s="277"/>
      <c r="BS188" s="278"/>
      <c r="BT188" s="236"/>
      <c r="BU188" s="181"/>
      <c r="BV188" s="182"/>
      <c r="BW188" s="236"/>
      <c r="BX188" s="181"/>
      <c r="BY188" s="234"/>
      <c r="BZ188" s="180"/>
      <c r="CA188" s="181"/>
      <c r="CB188" s="234"/>
      <c r="CC188" s="180"/>
      <c r="CD188" s="181"/>
      <c r="CE188" s="234"/>
      <c r="CF188" s="180"/>
      <c r="CG188" s="181"/>
      <c r="CH188" s="234"/>
      <c r="CI188" s="180"/>
      <c r="CJ188" s="181"/>
      <c r="CK188" s="182"/>
    </row>
    <row r="189" spans="1:89" ht="5.25" customHeight="1" x14ac:dyDescent="0.15">
      <c r="A189" s="265"/>
      <c r="B189" s="266"/>
      <c r="C189" s="209"/>
      <c r="D189" s="210"/>
      <c r="E189" s="209"/>
      <c r="F189" s="210"/>
      <c r="G189" s="209"/>
      <c r="H189" s="298"/>
      <c r="I189" s="270"/>
      <c r="J189" s="271"/>
      <c r="K189" s="271"/>
      <c r="L189" s="271"/>
      <c r="M189" s="271"/>
      <c r="N189" s="271"/>
      <c r="O189" s="271"/>
      <c r="P189" s="271"/>
      <c r="Q189" s="271"/>
      <c r="R189" s="271"/>
      <c r="S189" s="271"/>
      <c r="T189" s="271"/>
      <c r="U189" s="271"/>
      <c r="V189" s="271"/>
      <c r="W189" s="272"/>
      <c r="X189" s="279"/>
      <c r="Y189" s="280"/>
      <c r="Z189" s="281"/>
      <c r="AA189" s="237"/>
      <c r="AB189" s="184"/>
      <c r="AC189" s="185"/>
      <c r="AD189" s="237"/>
      <c r="AE189" s="184"/>
      <c r="AF189" s="192"/>
      <c r="AG189" s="183"/>
      <c r="AH189" s="184"/>
      <c r="AI189" s="192"/>
      <c r="AJ189" s="183"/>
      <c r="AK189" s="184"/>
      <c r="AL189" s="192"/>
      <c r="AM189" s="183"/>
      <c r="AN189" s="184"/>
      <c r="AO189" s="192"/>
      <c r="AP189" s="183"/>
      <c r="AQ189" s="184"/>
      <c r="AR189" s="185"/>
      <c r="AS189" s="355"/>
      <c r="AT189" s="265"/>
      <c r="AU189" s="266"/>
      <c r="AV189" s="209"/>
      <c r="AW189" s="210"/>
      <c r="AX189" s="209"/>
      <c r="AY189" s="210"/>
      <c r="AZ189" s="209"/>
      <c r="BA189" s="210"/>
      <c r="BB189" s="270"/>
      <c r="BC189" s="271"/>
      <c r="BD189" s="271"/>
      <c r="BE189" s="271"/>
      <c r="BF189" s="271"/>
      <c r="BG189" s="271"/>
      <c r="BH189" s="271"/>
      <c r="BI189" s="271"/>
      <c r="BJ189" s="271"/>
      <c r="BK189" s="271"/>
      <c r="BL189" s="271"/>
      <c r="BM189" s="271"/>
      <c r="BN189" s="271"/>
      <c r="BO189" s="271"/>
      <c r="BP189" s="272"/>
      <c r="BQ189" s="279"/>
      <c r="BR189" s="280"/>
      <c r="BS189" s="281"/>
      <c r="BT189" s="237"/>
      <c r="BU189" s="184"/>
      <c r="BV189" s="185"/>
      <c r="BW189" s="237"/>
      <c r="BX189" s="184"/>
      <c r="BY189" s="192"/>
      <c r="BZ189" s="183"/>
      <c r="CA189" s="184"/>
      <c r="CB189" s="192"/>
      <c r="CC189" s="183"/>
      <c r="CD189" s="184"/>
      <c r="CE189" s="192"/>
      <c r="CF189" s="183"/>
      <c r="CG189" s="184"/>
      <c r="CH189" s="192"/>
      <c r="CI189" s="183"/>
      <c r="CJ189" s="184"/>
      <c r="CK189" s="185"/>
    </row>
    <row r="190" spans="1:89" ht="5.25" customHeight="1" x14ac:dyDescent="0.15">
      <c r="A190" s="265"/>
      <c r="B190" s="266"/>
      <c r="C190" s="209"/>
      <c r="D190" s="210"/>
      <c r="E190" s="209"/>
      <c r="F190" s="210"/>
      <c r="G190" s="209"/>
      <c r="H190" s="298"/>
      <c r="I190" s="270"/>
      <c r="J190" s="271"/>
      <c r="K190" s="271"/>
      <c r="L190" s="271"/>
      <c r="M190" s="271"/>
      <c r="N190" s="271"/>
      <c r="O190" s="271"/>
      <c r="P190" s="271"/>
      <c r="Q190" s="271"/>
      <c r="R190" s="271"/>
      <c r="S190" s="271"/>
      <c r="T190" s="271"/>
      <c r="U190" s="271"/>
      <c r="V190" s="271"/>
      <c r="W190" s="272"/>
      <c r="X190" s="279"/>
      <c r="Y190" s="280"/>
      <c r="Z190" s="281"/>
      <c r="AA190" s="237"/>
      <c r="AB190" s="184"/>
      <c r="AC190" s="185"/>
      <c r="AD190" s="237"/>
      <c r="AE190" s="184"/>
      <c r="AF190" s="192"/>
      <c r="AG190" s="183"/>
      <c r="AH190" s="184"/>
      <c r="AI190" s="192"/>
      <c r="AJ190" s="183"/>
      <c r="AK190" s="184"/>
      <c r="AL190" s="192"/>
      <c r="AM190" s="183"/>
      <c r="AN190" s="184"/>
      <c r="AO190" s="192"/>
      <c r="AP190" s="183"/>
      <c r="AQ190" s="184"/>
      <c r="AR190" s="185"/>
      <c r="AS190" s="355"/>
      <c r="AT190" s="265"/>
      <c r="AU190" s="266"/>
      <c r="AV190" s="209"/>
      <c r="AW190" s="210"/>
      <c r="AX190" s="209"/>
      <c r="AY190" s="210"/>
      <c r="AZ190" s="209"/>
      <c r="BA190" s="210"/>
      <c r="BB190" s="270"/>
      <c r="BC190" s="271"/>
      <c r="BD190" s="271"/>
      <c r="BE190" s="271"/>
      <c r="BF190" s="271"/>
      <c r="BG190" s="271"/>
      <c r="BH190" s="271"/>
      <c r="BI190" s="271"/>
      <c r="BJ190" s="271"/>
      <c r="BK190" s="271"/>
      <c r="BL190" s="271"/>
      <c r="BM190" s="271"/>
      <c r="BN190" s="271"/>
      <c r="BO190" s="271"/>
      <c r="BP190" s="272"/>
      <c r="BQ190" s="279"/>
      <c r="BR190" s="280"/>
      <c r="BS190" s="281"/>
      <c r="BT190" s="237"/>
      <c r="BU190" s="184"/>
      <c r="BV190" s="185"/>
      <c r="BW190" s="237"/>
      <c r="BX190" s="184"/>
      <c r="BY190" s="192"/>
      <c r="BZ190" s="183"/>
      <c r="CA190" s="184"/>
      <c r="CB190" s="192"/>
      <c r="CC190" s="183"/>
      <c r="CD190" s="184"/>
      <c r="CE190" s="192"/>
      <c r="CF190" s="183"/>
      <c r="CG190" s="184"/>
      <c r="CH190" s="192"/>
      <c r="CI190" s="183"/>
      <c r="CJ190" s="184"/>
      <c r="CK190" s="185"/>
    </row>
    <row r="191" spans="1:89" ht="5.25" customHeight="1" x14ac:dyDescent="0.15">
      <c r="A191" s="291"/>
      <c r="B191" s="292"/>
      <c r="C191" s="246"/>
      <c r="D191" s="247"/>
      <c r="E191" s="246"/>
      <c r="F191" s="247"/>
      <c r="G191" s="246"/>
      <c r="H191" s="299"/>
      <c r="I191" s="282"/>
      <c r="J191" s="283"/>
      <c r="K191" s="283"/>
      <c r="L191" s="283"/>
      <c r="M191" s="283"/>
      <c r="N191" s="283"/>
      <c r="O191" s="283"/>
      <c r="P191" s="283"/>
      <c r="Q191" s="283"/>
      <c r="R191" s="283"/>
      <c r="S191" s="283"/>
      <c r="T191" s="283"/>
      <c r="U191" s="283"/>
      <c r="V191" s="283"/>
      <c r="W191" s="284"/>
      <c r="X191" s="285"/>
      <c r="Y191" s="286"/>
      <c r="Z191" s="287"/>
      <c r="AA191" s="288"/>
      <c r="AB191" s="194"/>
      <c r="AC191" s="197"/>
      <c r="AD191" s="288"/>
      <c r="AE191" s="194"/>
      <c r="AF191" s="195"/>
      <c r="AG191" s="193"/>
      <c r="AH191" s="194"/>
      <c r="AI191" s="195"/>
      <c r="AJ191" s="193"/>
      <c r="AK191" s="194"/>
      <c r="AL191" s="195"/>
      <c r="AM191" s="193"/>
      <c r="AN191" s="194"/>
      <c r="AO191" s="195"/>
      <c r="AP191" s="193"/>
      <c r="AQ191" s="194"/>
      <c r="AR191" s="197"/>
      <c r="AS191" s="355"/>
      <c r="AT191" s="291"/>
      <c r="AU191" s="292"/>
      <c r="AV191" s="246"/>
      <c r="AW191" s="247"/>
      <c r="AX191" s="246"/>
      <c r="AY191" s="247"/>
      <c r="AZ191" s="246"/>
      <c r="BA191" s="247"/>
      <c r="BB191" s="282"/>
      <c r="BC191" s="283"/>
      <c r="BD191" s="283"/>
      <c r="BE191" s="283"/>
      <c r="BF191" s="283"/>
      <c r="BG191" s="283"/>
      <c r="BH191" s="283"/>
      <c r="BI191" s="283"/>
      <c r="BJ191" s="283"/>
      <c r="BK191" s="283"/>
      <c r="BL191" s="283"/>
      <c r="BM191" s="283"/>
      <c r="BN191" s="283"/>
      <c r="BO191" s="283"/>
      <c r="BP191" s="284"/>
      <c r="BQ191" s="285"/>
      <c r="BR191" s="286"/>
      <c r="BS191" s="287"/>
      <c r="BT191" s="288"/>
      <c r="BU191" s="194"/>
      <c r="BV191" s="197"/>
      <c r="BW191" s="288"/>
      <c r="BX191" s="194"/>
      <c r="BY191" s="195"/>
      <c r="BZ191" s="193"/>
      <c r="CA191" s="194"/>
      <c r="CB191" s="195"/>
      <c r="CC191" s="193"/>
      <c r="CD191" s="194"/>
      <c r="CE191" s="195"/>
      <c r="CF191" s="193"/>
      <c r="CG191" s="194"/>
      <c r="CH191" s="195"/>
      <c r="CI191" s="193"/>
      <c r="CJ191" s="194"/>
      <c r="CK191" s="197"/>
    </row>
    <row r="192" spans="1:89" ht="5.25" customHeight="1" x14ac:dyDescent="0.15">
      <c r="A192" s="265">
        <v>10</v>
      </c>
      <c r="B192" s="266"/>
      <c r="C192" s="207" t="str">
        <f t="shared" ref="C192" si="50">C76</f>
        <v>0</v>
      </c>
      <c r="D192" s="208"/>
      <c r="E192" s="207" t="str">
        <f t="shared" ref="E192" si="51">E76</f>
        <v>0</v>
      </c>
      <c r="F192" s="208"/>
      <c r="G192" s="207" t="str">
        <f t="shared" ref="G192" si="52">G76</f>
        <v>0</v>
      </c>
      <c r="H192" s="297"/>
      <c r="I192" s="267">
        <f>IF(申込書!$C$18="","",申込書!$C$18)</f>
        <v>0</v>
      </c>
      <c r="J192" s="268"/>
      <c r="K192" s="268"/>
      <c r="L192" s="268"/>
      <c r="M192" s="268"/>
      <c r="N192" s="268"/>
      <c r="O192" s="268"/>
      <c r="P192" s="268"/>
      <c r="Q192" s="268"/>
      <c r="R192" s="268"/>
      <c r="S192" s="268"/>
      <c r="T192" s="268"/>
      <c r="U192" s="268"/>
      <c r="V192" s="268"/>
      <c r="W192" s="269"/>
      <c r="X192" s="276">
        <f>IF(申込書!$B$18="","",申込書!$B$18)</f>
        <v>13</v>
      </c>
      <c r="Y192" s="277"/>
      <c r="Z192" s="278"/>
      <c r="AA192" s="236"/>
      <c r="AB192" s="181"/>
      <c r="AC192" s="182"/>
      <c r="AD192" s="236"/>
      <c r="AE192" s="181"/>
      <c r="AF192" s="234"/>
      <c r="AG192" s="180"/>
      <c r="AH192" s="181"/>
      <c r="AI192" s="234"/>
      <c r="AJ192" s="180"/>
      <c r="AK192" s="181"/>
      <c r="AL192" s="234"/>
      <c r="AM192" s="180"/>
      <c r="AN192" s="181"/>
      <c r="AO192" s="234"/>
      <c r="AP192" s="180"/>
      <c r="AQ192" s="181"/>
      <c r="AR192" s="182"/>
      <c r="AS192" s="355"/>
      <c r="AT192" s="265">
        <v>10</v>
      </c>
      <c r="AU192" s="266"/>
      <c r="AV192" s="207" t="str">
        <f t="shared" ref="AV192" si="53">C76</f>
        <v>0</v>
      </c>
      <c r="AW192" s="208"/>
      <c r="AX192" s="207" t="str">
        <f t="shared" ref="AX192" si="54">E76</f>
        <v>0</v>
      </c>
      <c r="AY192" s="208"/>
      <c r="AZ192" s="207" t="str">
        <f t="shared" ref="AZ192" si="55">G76</f>
        <v>0</v>
      </c>
      <c r="BA192" s="208"/>
      <c r="BB192" s="267">
        <f>IF(申込書!$C$18="","",申込書!$C$18)</f>
        <v>0</v>
      </c>
      <c r="BC192" s="268"/>
      <c r="BD192" s="268"/>
      <c r="BE192" s="268"/>
      <c r="BF192" s="268"/>
      <c r="BG192" s="268"/>
      <c r="BH192" s="268"/>
      <c r="BI192" s="268"/>
      <c r="BJ192" s="268"/>
      <c r="BK192" s="268"/>
      <c r="BL192" s="268"/>
      <c r="BM192" s="268"/>
      <c r="BN192" s="268"/>
      <c r="BO192" s="268"/>
      <c r="BP192" s="269"/>
      <c r="BQ192" s="276">
        <f>IF(申込書!$B$18="","",申込書!$B$18)</f>
        <v>13</v>
      </c>
      <c r="BR192" s="277"/>
      <c r="BS192" s="278"/>
      <c r="BT192" s="236"/>
      <c r="BU192" s="181"/>
      <c r="BV192" s="182"/>
      <c r="BW192" s="236"/>
      <c r="BX192" s="181"/>
      <c r="BY192" s="234"/>
      <c r="BZ192" s="180"/>
      <c r="CA192" s="181"/>
      <c r="CB192" s="234"/>
      <c r="CC192" s="180"/>
      <c r="CD192" s="181"/>
      <c r="CE192" s="234"/>
      <c r="CF192" s="180"/>
      <c r="CG192" s="181"/>
      <c r="CH192" s="234"/>
      <c r="CI192" s="180"/>
      <c r="CJ192" s="181"/>
      <c r="CK192" s="182"/>
    </row>
    <row r="193" spans="1:89" ht="5.25" customHeight="1" x14ac:dyDescent="0.15">
      <c r="A193" s="265"/>
      <c r="B193" s="266"/>
      <c r="C193" s="209"/>
      <c r="D193" s="210"/>
      <c r="E193" s="209"/>
      <c r="F193" s="210"/>
      <c r="G193" s="209"/>
      <c r="H193" s="298"/>
      <c r="I193" s="270"/>
      <c r="J193" s="271"/>
      <c r="K193" s="271"/>
      <c r="L193" s="271"/>
      <c r="M193" s="271"/>
      <c r="N193" s="271"/>
      <c r="O193" s="271"/>
      <c r="P193" s="271"/>
      <c r="Q193" s="271"/>
      <c r="R193" s="271"/>
      <c r="S193" s="271"/>
      <c r="T193" s="271"/>
      <c r="U193" s="271"/>
      <c r="V193" s="271"/>
      <c r="W193" s="272"/>
      <c r="X193" s="279"/>
      <c r="Y193" s="280"/>
      <c r="Z193" s="281"/>
      <c r="AA193" s="237"/>
      <c r="AB193" s="184"/>
      <c r="AC193" s="185"/>
      <c r="AD193" s="237"/>
      <c r="AE193" s="184"/>
      <c r="AF193" s="192"/>
      <c r="AG193" s="183"/>
      <c r="AH193" s="184"/>
      <c r="AI193" s="192"/>
      <c r="AJ193" s="183"/>
      <c r="AK193" s="184"/>
      <c r="AL193" s="192"/>
      <c r="AM193" s="183"/>
      <c r="AN193" s="184"/>
      <c r="AO193" s="192"/>
      <c r="AP193" s="183"/>
      <c r="AQ193" s="184"/>
      <c r="AR193" s="185"/>
      <c r="AS193" s="355"/>
      <c r="AT193" s="265"/>
      <c r="AU193" s="266"/>
      <c r="AV193" s="209"/>
      <c r="AW193" s="210"/>
      <c r="AX193" s="209"/>
      <c r="AY193" s="210"/>
      <c r="AZ193" s="209"/>
      <c r="BA193" s="210"/>
      <c r="BB193" s="270"/>
      <c r="BC193" s="271"/>
      <c r="BD193" s="271"/>
      <c r="BE193" s="271"/>
      <c r="BF193" s="271"/>
      <c r="BG193" s="271"/>
      <c r="BH193" s="271"/>
      <c r="BI193" s="271"/>
      <c r="BJ193" s="271"/>
      <c r="BK193" s="271"/>
      <c r="BL193" s="271"/>
      <c r="BM193" s="271"/>
      <c r="BN193" s="271"/>
      <c r="BO193" s="271"/>
      <c r="BP193" s="272"/>
      <c r="BQ193" s="279"/>
      <c r="BR193" s="280"/>
      <c r="BS193" s="281"/>
      <c r="BT193" s="237"/>
      <c r="BU193" s="184"/>
      <c r="BV193" s="185"/>
      <c r="BW193" s="237"/>
      <c r="BX193" s="184"/>
      <c r="BY193" s="192"/>
      <c r="BZ193" s="183"/>
      <c r="CA193" s="184"/>
      <c r="CB193" s="192"/>
      <c r="CC193" s="183"/>
      <c r="CD193" s="184"/>
      <c r="CE193" s="192"/>
      <c r="CF193" s="183"/>
      <c r="CG193" s="184"/>
      <c r="CH193" s="192"/>
      <c r="CI193" s="183"/>
      <c r="CJ193" s="184"/>
      <c r="CK193" s="185"/>
    </row>
    <row r="194" spans="1:89" ht="5.25" customHeight="1" x14ac:dyDescent="0.15">
      <c r="A194" s="265"/>
      <c r="B194" s="266"/>
      <c r="C194" s="209"/>
      <c r="D194" s="210"/>
      <c r="E194" s="209"/>
      <c r="F194" s="210"/>
      <c r="G194" s="209"/>
      <c r="H194" s="298"/>
      <c r="I194" s="270"/>
      <c r="J194" s="271"/>
      <c r="K194" s="271"/>
      <c r="L194" s="271"/>
      <c r="M194" s="271"/>
      <c r="N194" s="271"/>
      <c r="O194" s="271"/>
      <c r="P194" s="271"/>
      <c r="Q194" s="271"/>
      <c r="R194" s="271"/>
      <c r="S194" s="271"/>
      <c r="T194" s="271"/>
      <c r="U194" s="271"/>
      <c r="V194" s="271"/>
      <c r="W194" s="272"/>
      <c r="X194" s="279"/>
      <c r="Y194" s="280"/>
      <c r="Z194" s="281"/>
      <c r="AA194" s="237"/>
      <c r="AB194" s="184"/>
      <c r="AC194" s="185"/>
      <c r="AD194" s="237"/>
      <c r="AE194" s="184"/>
      <c r="AF194" s="192"/>
      <c r="AG194" s="183"/>
      <c r="AH194" s="184"/>
      <c r="AI194" s="192"/>
      <c r="AJ194" s="183"/>
      <c r="AK194" s="184"/>
      <c r="AL194" s="192"/>
      <c r="AM194" s="183"/>
      <c r="AN194" s="184"/>
      <c r="AO194" s="192"/>
      <c r="AP194" s="183"/>
      <c r="AQ194" s="184"/>
      <c r="AR194" s="185"/>
      <c r="AS194" s="355"/>
      <c r="AT194" s="265"/>
      <c r="AU194" s="266"/>
      <c r="AV194" s="209"/>
      <c r="AW194" s="210"/>
      <c r="AX194" s="209"/>
      <c r="AY194" s="210"/>
      <c r="AZ194" s="209"/>
      <c r="BA194" s="210"/>
      <c r="BB194" s="270"/>
      <c r="BC194" s="271"/>
      <c r="BD194" s="271"/>
      <c r="BE194" s="271"/>
      <c r="BF194" s="271"/>
      <c r="BG194" s="271"/>
      <c r="BH194" s="271"/>
      <c r="BI194" s="271"/>
      <c r="BJ194" s="271"/>
      <c r="BK194" s="271"/>
      <c r="BL194" s="271"/>
      <c r="BM194" s="271"/>
      <c r="BN194" s="271"/>
      <c r="BO194" s="271"/>
      <c r="BP194" s="272"/>
      <c r="BQ194" s="279"/>
      <c r="BR194" s="280"/>
      <c r="BS194" s="281"/>
      <c r="BT194" s="237"/>
      <c r="BU194" s="184"/>
      <c r="BV194" s="185"/>
      <c r="BW194" s="237"/>
      <c r="BX194" s="184"/>
      <c r="BY194" s="192"/>
      <c r="BZ194" s="183"/>
      <c r="CA194" s="184"/>
      <c r="CB194" s="192"/>
      <c r="CC194" s="183"/>
      <c r="CD194" s="184"/>
      <c r="CE194" s="192"/>
      <c r="CF194" s="183"/>
      <c r="CG194" s="184"/>
      <c r="CH194" s="192"/>
      <c r="CI194" s="183"/>
      <c r="CJ194" s="184"/>
      <c r="CK194" s="185"/>
    </row>
    <row r="195" spans="1:89" ht="5.25" customHeight="1" x14ac:dyDescent="0.15">
      <c r="A195" s="265"/>
      <c r="B195" s="266"/>
      <c r="C195" s="246"/>
      <c r="D195" s="247"/>
      <c r="E195" s="246"/>
      <c r="F195" s="247"/>
      <c r="G195" s="246"/>
      <c r="H195" s="299"/>
      <c r="I195" s="282"/>
      <c r="J195" s="283"/>
      <c r="K195" s="283"/>
      <c r="L195" s="283"/>
      <c r="M195" s="283"/>
      <c r="N195" s="283"/>
      <c r="O195" s="283"/>
      <c r="P195" s="283"/>
      <c r="Q195" s="283"/>
      <c r="R195" s="283"/>
      <c r="S195" s="283"/>
      <c r="T195" s="283"/>
      <c r="U195" s="283"/>
      <c r="V195" s="283"/>
      <c r="W195" s="284"/>
      <c r="X195" s="285"/>
      <c r="Y195" s="286"/>
      <c r="Z195" s="287"/>
      <c r="AA195" s="288"/>
      <c r="AB195" s="194"/>
      <c r="AC195" s="197"/>
      <c r="AD195" s="288"/>
      <c r="AE195" s="194"/>
      <c r="AF195" s="195"/>
      <c r="AG195" s="193"/>
      <c r="AH195" s="194"/>
      <c r="AI195" s="195"/>
      <c r="AJ195" s="193"/>
      <c r="AK195" s="194"/>
      <c r="AL195" s="195"/>
      <c r="AM195" s="193"/>
      <c r="AN195" s="194"/>
      <c r="AO195" s="195"/>
      <c r="AP195" s="193"/>
      <c r="AQ195" s="194"/>
      <c r="AR195" s="197"/>
      <c r="AS195" s="355"/>
      <c r="AT195" s="265"/>
      <c r="AU195" s="266"/>
      <c r="AV195" s="246"/>
      <c r="AW195" s="247"/>
      <c r="AX195" s="246"/>
      <c r="AY195" s="247"/>
      <c r="AZ195" s="246"/>
      <c r="BA195" s="247"/>
      <c r="BB195" s="282"/>
      <c r="BC195" s="283"/>
      <c r="BD195" s="283"/>
      <c r="BE195" s="283"/>
      <c r="BF195" s="283"/>
      <c r="BG195" s="283"/>
      <c r="BH195" s="283"/>
      <c r="BI195" s="283"/>
      <c r="BJ195" s="283"/>
      <c r="BK195" s="283"/>
      <c r="BL195" s="283"/>
      <c r="BM195" s="283"/>
      <c r="BN195" s="283"/>
      <c r="BO195" s="283"/>
      <c r="BP195" s="284"/>
      <c r="BQ195" s="285"/>
      <c r="BR195" s="286"/>
      <c r="BS195" s="287"/>
      <c r="BT195" s="288"/>
      <c r="BU195" s="194"/>
      <c r="BV195" s="197"/>
      <c r="BW195" s="288"/>
      <c r="BX195" s="194"/>
      <c r="BY195" s="195"/>
      <c r="BZ195" s="193"/>
      <c r="CA195" s="194"/>
      <c r="CB195" s="195"/>
      <c r="CC195" s="193"/>
      <c r="CD195" s="194"/>
      <c r="CE195" s="195"/>
      <c r="CF195" s="193"/>
      <c r="CG195" s="194"/>
      <c r="CH195" s="195"/>
      <c r="CI195" s="193"/>
      <c r="CJ195" s="194"/>
      <c r="CK195" s="197"/>
    </row>
    <row r="196" spans="1:89" ht="5.25" customHeight="1" x14ac:dyDescent="0.15">
      <c r="A196" s="289">
        <v>11</v>
      </c>
      <c r="B196" s="290"/>
      <c r="C196" s="207" t="str">
        <f t="shared" ref="C196" si="56">C80</f>
        <v>0</v>
      </c>
      <c r="D196" s="208"/>
      <c r="E196" s="207" t="str">
        <f t="shared" ref="E196" si="57">E80</f>
        <v>0</v>
      </c>
      <c r="F196" s="208"/>
      <c r="G196" s="207" t="str">
        <f t="shared" ref="G196" si="58">G80</f>
        <v>0</v>
      </c>
      <c r="H196" s="297"/>
      <c r="I196" s="267">
        <f>IF(申込書!$C$19="","",申込書!$C$19)</f>
        <v>0</v>
      </c>
      <c r="J196" s="268"/>
      <c r="K196" s="268"/>
      <c r="L196" s="268"/>
      <c r="M196" s="268"/>
      <c r="N196" s="268"/>
      <c r="O196" s="268"/>
      <c r="P196" s="268"/>
      <c r="Q196" s="268"/>
      <c r="R196" s="268"/>
      <c r="S196" s="268"/>
      <c r="T196" s="268"/>
      <c r="U196" s="268"/>
      <c r="V196" s="268"/>
      <c r="W196" s="269"/>
      <c r="X196" s="276">
        <f>IF(申込書!$B$19="","",申込書!$B$19)</f>
        <v>14</v>
      </c>
      <c r="Y196" s="277"/>
      <c r="Z196" s="278"/>
      <c r="AA196" s="236"/>
      <c r="AB196" s="181"/>
      <c r="AC196" s="182"/>
      <c r="AD196" s="236"/>
      <c r="AE196" s="181"/>
      <c r="AF196" s="234"/>
      <c r="AG196" s="180"/>
      <c r="AH196" s="181"/>
      <c r="AI196" s="234"/>
      <c r="AJ196" s="180"/>
      <c r="AK196" s="181"/>
      <c r="AL196" s="234"/>
      <c r="AM196" s="180"/>
      <c r="AN196" s="181"/>
      <c r="AO196" s="234"/>
      <c r="AP196" s="180"/>
      <c r="AQ196" s="181"/>
      <c r="AR196" s="182"/>
      <c r="AS196" s="355"/>
      <c r="AT196" s="289">
        <v>11</v>
      </c>
      <c r="AU196" s="290"/>
      <c r="AV196" s="207" t="str">
        <f t="shared" ref="AV196" si="59">C80</f>
        <v>0</v>
      </c>
      <c r="AW196" s="208"/>
      <c r="AX196" s="207" t="str">
        <f t="shared" ref="AX196" si="60">E80</f>
        <v>0</v>
      </c>
      <c r="AY196" s="208"/>
      <c r="AZ196" s="207" t="str">
        <f t="shared" ref="AZ196" si="61">G80</f>
        <v>0</v>
      </c>
      <c r="BA196" s="208"/>
      <c r="BB196" s="267">
        <f>IF(申込書!$C$19="","",申込書!$C$19)</f>
        <v>0</v>
      </c>
      <c r="BC196" s="268"/>
      <c r="BD196" s="268"/>
      <c r="BE196" s="268"/>
      <c r="BF196" s="268"/>
      <c r="BG196" s="268"/>
      <c r="BH196" s="268"/>
      <c r="BI196" s="268"/>
      <c r="BJ196" s="268"/>
      <c r="BK196" s="268"/>
      <c r="BL196" s="268"/>
      <c r="BM196" s="268"/>
      <c r="BN196" s="268"/>
      <c r="BO196" s="268"/>
      <c r="BP196" s="269"/>
      <c r="BQ196" s="276">
        <f>IF(申込書!$B$19="","",申込書!$B$19)</f>
        <v>14</v>
      </c>
      <c r="BR196" s="277"/>
      <c r="BS196" s="278"/>
      <c r="BT196" s="236"/>
      <c r="BU196" s="181"/>
      <c r="BV196" s="182"/>
      <c r="BW196" s="236"/>
      <c r="BX196" s="181"/>
      <c r="BY196" s="234"/>
      <c r="BZ196" s="180"/>
      <c r="CA196" s="181"/>
      <c r="CB196" s="234"/>
      <c r="CC196" s="180"/>
      <c r="CD196" s="181"/>
      <c r="CE196" s="234"/>
      <c r="CF196" s="180"/>
      <c r="CG196" s="181"/>
      <c r="CH196" s="234"/>
      <c r="CI196" s="180"/>
      <c r="CJ196" s="181"/>
      <c r="CK196" s="182"/>
    </row>
    <row r="197" spans="1:89" ht="5.25" customHeight="1" x14ac:dyDescent="0.15">
      <c r="A197" s="265"/>
      <c r="B197" s="266"/>
      <c r="C197" s="209"/>
      <c r="D197" s="210"/>
      <c r="E197" s="209"/>
      <c r="F197" s="210"/>
      <c r="G197" s="209"/>
      <c r="H197" s="298"/>
      <c r="I197" s="270"/>
      <c r="J197" s="271"/>
      <c r="K197" s="271"/>
      <c r="L197" s="271"/>
      <c r="M197" s="271"/>
      <c r="N197" s="271"/>
      <c r="O197" s="271"/>
      <c r="P197" s="271"/>
      <c r="Q197" s="271"/>
      <c r="R197" s="271"/>
      <c r="S197" s="271"/>
      <c r="T197" s="271"/>
      <c r="U197" s="271"/>
      <c r="V197" s="271"/>
      <c r="W197" s="272"/>
      <c r="X197" s="279"/>
      <c r="Y197" s="280"/>
      <c r="Z197" s="281"/>
      <c r="AA197" s="237"/>
      <c r="AB197" s="184"/>
      <c r="AC197" s="185"/>
      <c r="AD197" s="237"/>
      <c r="AE197" s="184"/>
      <c r="AF197" s="192"/>
      <c r="AG197" s="183"/>
      <c r="AH197" s="184"/>
      <c r="AI197" s="192"/>
      <c r="AJ197" s="183"/>
      <c r="AK197" s="184"/>
      <c r="AL197" s="192"/>
      <c r="AM197" s="183"/>
      <c r="AN197" s="184"/>
      <c r="AO197" s="192"/>
      <c r="AP197" s="183"/>
      <c r="AQ197" s="184"/>
      <c r="AR197" s="185"/>
      <c r="AS197" s="355"/>
      <c r="AT197" s="265"/>
      <c r="AU197" s="266"/>
      <c r="AV197" s="209"/>
      <c r="AW197" s="210"/>
      <c r="AX197" s="209"/>
      <c r="AY197" s="210"/>
      <c r="AZ197" s="209"/>
      <c r="BA197" s="210"/>
      <c r="BB197" s="270"/>
      <c r="BC197" s="271"/>
      <c r="BD197" s="271"/>
      <c r="BE197" s="271"/>
      <c r="BF197" s="271"/>
      <c r="BG197" s="271"/>
      <c r="BH197" s="271"/>
      <c r="BI197" s="271"/>
      <c r="BJ197" s="271"/>
      <c r="BK197" s="271"/>
      <c r="BL197" s="271"/>
      <c r="BM197" s="271"/>
      <c r="BN197" s="271"/>
      <c r="BO197" s="271"/>
      <c r="BP197" s="272"/>
      <c r="BQ197" s="279"/>
      <c r="BR197" s="280"/>
      <c r="BS197" s="281"/>
      <c r="BT197" s="237"/>
      <c r="BU197" s="184"/>
      <c r="BV197" s="185"/>
      <c r="BW197" s="237"/>
      <c r="BX197" s="184"/>
      <c r="BY197" s="192"/>
      <c r="BZ197" s="183"/>
      <c r="CA197" s="184"/>
      <c r="CB197" s="192"/>
      <c r="CC197" s="183"/>
      <c r="CD197" s="184"/>
      <c r="CE197" s="192"/>
      <c r="CF197" s="183"/>
      <c r="CG197" s="184"/>
      <c r="CH197" s="192"/>
      <c r="CI197" s="183"/>
      <c r="CJ197" s="184"/>
      <c r="CK197" s="185"/>
    </row>
    <row r="198" spans="1:89" ht="5.25" customHeight="1" x14ac:dyDescent="0.15">
      <c r="A198" s="265"/>
      <c r="B198" s="266"/>
      <c r="C198" s="209"/>
      <c r="D198" s="210"/>
      <c r="E198" s="209"/>
      <c r="F198" s="210"/>
      <c r="G198" s="209"/>
      <c r="H198" s="298"/>
      <c r="I198" s="270"/>
      <c r="J198" s="271"/>
      <c r="K198" s="271"/>
      <c r="L198" s="271"/>
      <c r="M198" s="271"/>
      <c r="N198" s="271"/>
      <c r="O198" s="271"/>
      <c r="P198" s="271"/>
      <c r="Q198" s="271"/>
      <c r="R198" s="271"/>
      <c r="S198" s="271"/>
      <c r="T198" s="271"/>
      <c r="U198" s="271"/>
      <c r="V198" s="271"/>
      <c r="W198" s="272"/>
      <c r="X198" s="279"/>
      <c r="Y198" s="280"/>
      <c r="Z198" s="281"/>
      <c r="AA198" s="237"/>
      <c r="AB198" s="184"/>
      <c r="AC198" s="185"/>
      <c r="AD198" s="237"/>
      <c r="AE198" s="184"/>
      <c r="AF198" s="192"/>
      <c r="AG198" s="183"/>
      <c r="AH198" s="184"/>
      <c r="AI198" s="192"/>
      <c r="AJ198" s="183"/>
      <c r="AK198" s="184"/>
      <c r="AL198" s="192"/>
      <c r="AM198" s="183"/>
      <c r="AN198" s="184"/>
      <c r="AO198" s="192"/>
      <c r="AP198" s="183"/>
      <c r="AQ198" s="184"/>
      <c r="AR198" s="185"/>
      <c r="AS198" s="355"/>
      <c r="AT198" s="265"/>
      <c r="AU198" s="266"/>
      <c r="AV198" s="209"/>
      <c r="AW198" s="210"/>
      <c r="AX198" s="209"/>
      <c r="AY198" s="210"/>
      <c r="AZ198" s="209"/>
      <c r="BA198" s="210"/>
      <c r="BB198" s="270"/>
      <c r="BC198" s="271"/>
      <c r="BD198" s="271"/>
      <c r="BE198" s="271"/>
      <c r="BF198" s="271"/>
      <c r="BG198" s="271"/>
      <c r="BH198" s="271"/>
      <c r="BI198" s="271"/>
      <c r="BJ198" s="271"/>
      <c r="BK198" s="271"/>
      <c r="BL198" s="271"/>
      <c r="BM198" s="271"/>
      <c r="BN198" s="271"/>
      <c r="BO198" s="271"/>
      <c r="BP198" s="272"/>
      <c r="BQ198" s="279"/>
      <c r="BR198" s="280"/>
      <c r="BS198" s="281"/>
      <c r="BT198" s="237"/>
      <c r="BU198" s="184"/>
      <c r="BV198" s="185"/>
      <c r="BW198" s="237"/>
      <c r="BX198" s="184"/>
      <c r="BY198" s="192"/>
      <c r="BZ198" s="183"/>
      <c r="CA198" s="184"/>
      <c r="CB198" s="192"/>
      <c r="CC198" s="183"/>
      <c r="CD198" s="184"/>
      <c r="CE198" s="192"/>
      <c r="CF198" s="183"/>
      <c r="CG198" s="184"/>
      <c r="CH198" s="192"/>
      <c r="CI198" s="183"/>
      <c r="CJ198" s="184"/>
      <c r="CK198" s="185"/>
    </row>
    <row r="199" spans="1:89" ht="5.25" customHeight="1" x14ac:dyDescent="0.15">
      <c r="A199" s="291"/>
      <c r="B199" s="292"/>
      <c r="C199" s="246"/>
      <c r="D199" s="247"/>
      <c r="E199" s="246"/>
      <c r="F199" s="247"/>
      <c r="G199" s="246"/>
      <c r="H199" s="299"/>
      <c r="I199" s="282"/>
      <c r="J199" s="283"/>
      <c r="K199" s="283"/>
      <c r="L199" s="283"/>
      <c r="M199" s="283"/>
      <c r="N199" s="283"/>
      <c r="O199" s="283"/>
      <c r="P199" s="283"/>
      <c r="Q199" s="283"/>
      <c r="R199" s="283"/>
      <c r="S199" s="283"/>
      <c r="T199" s="283"/>
      <c r="U199" s="283"/>
      <c r="V199" s="283"/>
      <c r="W199" s="284"/>
      <c r="X199" s="285"/>
      <c r="Y199" s="286"/>
      <c r="Z199" s="287"/>
      <c r="AA199" s="288"/>
      <c r="AB199" s="194"/>
      <c r="AC199" s="197"/>
      <c r="AD199" s="288"/>
      <c r="AE199" s="194"/>
      <c r="AF199" s="195"/>
      <c r="AG199" s="193"/>
      <c r="AH199" s="194"/>
      <c r="AI199" s="195"/>
      <c r="AJ199" s="193"/>
      <c r="AK199" s="194"/>
      <c r="AL199" s="195"/>
      <c r="AM199" s="193"/>
      <c r="AN199" s="194"/>
      <c r="AO199" s="195"/>
      <c r="AP199" s="193"/>
      <c r="AQ199" s="194"/>
      <c r="AR199" s="197"/>
      <c r="AS199" s="355"/>
      <c r="AT199" s="291"/>
      <c r="AU199" s="292"/>
      <c r="AV199" s="246"/>
      <c r="AW199" s="247"/>
      <c r="AX199" s="246"/>
      <c r="AY199" s="247"/>
      <c r="AZ199" s="246"/>
      <c r="BA199" s="247"/>
      <c r="BB199" s="282"/>
      <c r="BC199" s="283"/>
      <c r="BD199" s="283"/>
      <c r="BE199" s="283"/>
      <c r="BF199" s="283"/>
      <c r="BG199" s="283"/>
      <c r="BH199" s="283"/>
      <c r="BI199" s="283"/>
      <c r="BJ199" s="283"/>
      <c r="BK199" s="283"/>
      <c r="BL199" s="283"/>
      <c r="BM199" s="283"/>
      <c r="BN199" s="283"/>
      <c r="BO199" s="283"/>
      <c r="BP199" s="284"/>
      <c r="BQ199" s="285"/>
      <c r="BR199" s="286"/>
      <c r="BS199" s="287"/>
      <c r="BT199" s="288"/>
      <c r="BU199" s="194"/>
      <c r="BV199" s="197"/>
      <c r="BW199" s="288"/>
      <c r="BX199" s="194"/>
      <c r="BY199" s="195"/>
      <c r="BZ199" s="193"/>
      <c r="CA199" s="194"/>
      <c r="CB199" s="195"/>
      <c r="CC199" s="193"/>
      <c r="CD199" s="194"/>
      <c r="CE199" s="195"/>
      <c r="CF199" s="193"/>
      <c r="CG199" s="194"/>
      <c r="CH199" s="195"/>
      <c r="CI199" s="193"/>
      <c r="CJ199" s="194"/>
      <c r="CK199" s="197"/>
    </row>
    <row r="200" spans="1:89" ht="5.25" customHeight="1" x14ac:dyDescent="0.15">
      <c r="A200" s="265">
        <v>12</v>
      </c>
      <c r="B200" s="266"/>
      <c r="C200" s="207" t="str">
        <f t="shared" ref="C200" si="62">C84</f>
        <v>0</v>
      </c>
      <c r="D200" s="208"/>
      <c r="E200" s="207" t="str">
        <f t="shared" ref="E200" si="63">E84</f>
        <v>0</v>
      </c>
      <c r="F200" s="208"/>
      <c r="G200" s="207" t="str">
        <f t="shared" ref="G200" si="64">G84</f>
        <v>0</v>
      </c>
      <c r="H200" s="297"/>
      <c r="I200" s="267">
        <f>IF(申込書!$C$20="","",申込書!$C$20)</f>
        <v>0</v>
      </c>
      <c r="J200" s="268"/>
      <c r="K200" s="268"/>
      <c r="L200" s="268"/>
      <c r="M200" s="268"/>
      <c r="N200" s="268"/>
      <c r="O200" s="268"/>
      <c r="P200" s="268"/>
      <c r="Q200" s="268"/>
      <c r="R200" s="268"/>
      <c r="S200" s="268"/>
      <c r="T200" s="268"/>
      <c r="U200" s="268"/>
      <c r="V200" s="268"/>
      <c r="W200" s="269"/>
      <c r="X200" s="276">
        <f>IF(申込書!$B$20="","",申込書!$B$20)</f>
        <v>15</v>
      </c>
      <c r="Y200" s="277"/>
      <c r="Z200" s="278"/>
      <c r="AA200" s="236"/>
      <c r="AB200" s="181"/>
      <c r="AC200" s="182"/>
      <c r="AD200" s="236"/>
      <c r="AE200" s="181"/>
      <c r="AF200" s="234"/>
      <c r="AG200" s="180"/>
      <c r="AH200" s="181"/>
      <c r="AI200" s="234"/>
      <c r="AJ200" s="180"/>
      <c r="AK200" s="181"/>
      <c r="AL200" s="234"/>
      <c r="AM200" s="180"/>
      <c r="AN200" s="181"/>
      <c r="AO200" s="234"/>
      <c r="AP200" s="180"/>
      <c r="AQ200" s="181"/>
      <c r="AR200" s="182"/>
      <c r="AS200" s="355"/>
      <c r="AT200" s="265">
        <v>12</v>
      </c>
      <c r="AU200" s="266"/>
      <c r="AV200" s="207" t="str">
        <f t="shared" ref="AV200" si="65">C84</f>
        <v>0</v>
      </c>
      <c r="AW200" s="208"/>
      <c r="AX200" s="207" t="str">
        <f t="shared" ref="AX200" si="66">E84</f>
        <v>0</v>
      </c>
      <c r="AY200" s="208"/>
      <c r="AZ200" s="207" t="str">
        <f t="shared" ref="AZ200" si="67">G84</f>
        <v>0</v>
      </c>
      <c r="BA200" s="208"/>
      <c r="BB200" s="267">
        <f>IF(申込書!$C$20="","",申込書!$C$20)</f>
        <v>0</v>
      </c>
      <c r="BC200" s="268"/>
      <c r="BD200" s="268"/>
      <c r="BE200" s="268"/>
      <c r="BF200" s="268"/>
      <c r="BG200" s="268"/>
      <c r="BH200" s="268"/>
      <c r="BI200" s="268"/>
      <c r="BJ200" s="268"/>
      <c r="BK200" s="268"/>
      <c r="BL200" s="268"/>
      <c r="BM200" s="268"/>
      <c r="BN200" s="268"/>
      <c r="BO200" s="268"/>
      <c r="BP200" s="269"/>
      <c r="BQ200" s="276">
        <f>IF(申込書!$B$20="","",申込書!$B$20)</f>
        <v>15</v>
      </c>
      <c r="BR200" s="277"/>
      <c r="BS200" s="278"/>
      <c r="BT200" s="236"/>
      <c r="BU200" s="181"/>
      <c r="BV200" s="182"/>
      <c r="BW200" s="236"/>
      <c r="BX200" s="181"/>
      <c r="BY200" s="234"/>
      <c r="BZ200" s="180"/>
      <c r="CA200" s="181"/>
      <c r="CB200" s="234"/>
      <c r="CC200" s="180"/>
      <c r="CD200" s="181"/>
      <c r="CE200" s="234"/>
      <c r="CF200" s="180"/>
      <c r="CG200" s="181"/>
      <c r="CH200" s="234"/>
      <c r="CI200" s="180"/>
      <c r="CJ200" s="181"/>
      <c r="CK200" s="182"/>
    </row>
    <row r="201" spans="1:89" ht="5.25" customHeight="1" x14ac:dyDescent="0.15">
      <c r="A201" s="265"/>
      <c r="B201" s="266"/>
      <c r="C201" s="209"/>
      <c r="D201" s="210"/>
      <c r="E201" s="209"/>
      <c r="F201" s="210"/>
      <c r="G201" s="209"/>
      <c r="H201" s="298"/>
      <c r="I201" s="270"/>
      <c r="J201" s="271"/>
      <c r="K201" s="271"/>
      <c r="L201" s="271"/>
      <c r="M201" s="271"/>
      <c r="N201" s="271"/>
      <c r="O201" s="271"/>
      <c r="P201" s="271"/>
      <c r="Q201" s="271"/>
      <c r="R201" s="271"/>
      <c r="S201" s="271"/>
      <c r="T201" s="271"/>
      <c r="U201" s="271"/>
      <c r="V201" s="271"/>
      <c r="W201" s="272"/>
      <c r="X201" s="279"/>
      <c r="Y201" s="280"/>
      <c r="Z201" s="281"/>
      <c r="AA201" s="237"/>
      <c r="AB201" s="184"/>
      <c r="AC201" s="185"/>
      <c r="AD201" s="237"/>
      <c r="AE201" s="184"/>
      <c r="AF201" s="192"/>
      <c r="AG201" s="183"/>
      <c r="AH201" s="184"/>
      <c r="AI201" s="192"/>
      <c r="AJ201" s="183"/>
      <c r="AK201" s="184"/>
      <c r="AL201" s="192"/>
      <c r="AM201" s="183"/>
      <c r="AN201" s="184"/>
      <c r="AO201" s="192"/>
      <c r="AP201" s="183"/>
      <c r="AQ201" s="184"/>
      <c r="AR201" s="185"/>
      <c r="AS201" s="355"/>
      <c r="AT201" s="265"/>
      <c r="AU201" s="266"/>
      <c r="AV201" s="209"/>
      <c r="AW201" s="210"/>
      <c r="AX201" s="209"/>
      <c r="AY201" s="210"/>
      <c r="AZ201" s="209"/>
      <c r="BA201" s="210"/>
      <c r="BB201" s="270"/>
      <c r="BC201" s="271"/>
      <c r="BD201" s="271"/>
      <c r="BE201" s="271"/>
      <c r="BF201" s="271"/>
      <c r="BG201" s="271"/>
      <c r="BH201" s="271"/>
      <c r="BI201" s="271"/>
      <c r="BJ201" s="271"/>
      <c r="BK201" s="271"/>
      <c r="BL201" s="271"/>
      <c r="BM201" s="271"/>
      <c r="BN201" s="271"/>
      <c r="BO201" s="271"/>
      <c r="BP201" s="272"/>
      <c r="BQ201" s="279"/>
      <c r="BR201" s="280"/>
      <c r="BS201" s="281"/>
      <c r="BT201" s="237"/>
      <c r="BU201" s="184"/>
      <c r="BV201" s="185"/>
      <c r="BW201" s="237"/>
      <c r="BX201" s="184"/>
      <c r="BY201" s="192"/>
      <c r="BZ201" s="183"/>
      <c r="CA201" s="184"/>
      <c r="CB201" s="192"/>
      <c r="CC201" s="183"/>
      <c r="CD201" s="184"/>
      <c r="CE201" s="192"/>
      <c r="CF201" s="183"/>
      <c r="CG201" s="184"/>
      <c r="CH201" s="192"/>
      <c r="CI201" s="183"/>
      <c r="CJ201" s="184"/>
      <c r="CK201" s="185"/>
    </row>
    <row r="202" spans="1:89" ht="5.25" customHeight="1" x14ac:dyDescent="0.15">
      <c r="A202" s="265"/>
      <c r="B202" s="266"/>
      <c r="C202" s="209"/>
      <c r="D202" s="210"/>
      <c r="E202" s="209"/>
      <c r="F202" s="210"/>
      <c r="G202" s="209"/>
      <c r="H202" s="298"/>
      <c r="I202" s="270"/>
      <c r="J202" s="271"/>
      <c r="K202" s="271"/>
      <c r="L202" s="271"/>
      <c r="M202" s="271"/>
      <c r="N202" s="271"/>
      <c r="O202" s="271"/>
      <c r="P202" s="271"/>
      <c r="Q202" s="271"/>
      <c r="R202" s="271"/>
      <c r="S202" s="271"/>
      <c r="T202" s="271"/>
      <c r="U202" s="271"/>
      <c r="V202" s="271"/>
      <c r="W202" s="272"/>
      <c r="X202" s="279"/>
      <c r="Y202" s="280"/>
      <c r="Z202" s="281"/>
      <c r="AA202" s="237"/>
      <c r="AB202" s="184"/>
      <c r="AC202" s="185"/>
      <c r="AD202" s="237"/>
      <c r="AE202" s="184"/>
      <c r="AF202" s="192"/>
      <c r="AG202" s="183"/>
      <c r="AH202" s="184"/>
      <c r="AI202" s="192"/>
      <c r="AJ202" s="183"/>
      <c r="AK202" s="184"/>
      <c r="AL202" s="192"/>
      <c r="AM202" s="183"/>
      <c r="AN202" s="184"/>
      <c r="AO202" s="192"/>
      <c r="AP202" s="183"/>
      <c r="AQ202" s="184"/>
      <c r="AR202" s="185"/>
      <c r="AS202" s="355"/>
      <c r="AT202" s="265"/>
      <c r="AU202" s="266"/>
      <c r="AV202" s="209"/>
      <c r="AW202" s="210"/>
      <c r="AX202" s="209"/>
      <c r="AY202" s="210"/>
      <c r="AZ202" s="209"/>
      <c r="BA202" s="210"/>
      <c r="BB202" s="270"/>
      <c r="BC202" s="271"/>
      <c r="BD202" s="271"/>
      <c r="BE202" s="271"/>
      <c r="BF202" s="271"/>
      <c r="BG202" s="271"/>
      <c r="BH202" s="271"/>
      <c r="BI202" s="271"/>
      <c r="BJ202" s="271"/>
      <c r="BK202" s="271"/>
      <c r="BL202" s="271"/>
      <c r="BM202" s="271"/>
      <c r="BN202" s="271"/>
      <c r="BO202" s="271"/>
      <c r="BP202" s="272"/>
      <c r="BQ202" s="279"/>
      <c r="BR202" s="280"/>
      <c r="BS202" s="281"/>
      <c r="BT202" s="237"/>
      <c r="BU202" s="184"/>
      <c r="BV202" s="185"/>
      <c r="BW202" s="237"/>
      <c r="BX202" s="184"/>
      <c r="BY202" s="192"/>
      <c r="BZ202" s="183"/>
      <c r="CA202" s="184"/>
      <c r="CB202" s="192"/>
      <c r="CC202" s="183"/>
      <c r="CD202" s="184"/>
      <c r="CE202" s="192"/>
      <c r="CF202" s="183"/>
      <c r="CG202" s="184"/>
      <c r="CH202" s="192"/>
      <c r="CI202" s="183"/>
      <c r="CJ202" s="184"/>
      <c r="CK202" s="185"/>
    </row>
    <row r="203" spans="1:89" ht="5.25" customHeight="1" x14ac:dyDescent="0.15">
      <c r="A203" s="265"/>
      <c r="B203" s="266"/>
      <c r="C203" s="246"/>
      <c r="D203" s="247"/>
      <c r="E203" s="246"/>
      <c r="F203" s="247"/>
      <c r="G203" s="246"/>
      <c r="H203" s="299"/>
      <c r="I203" s="282"/>
      <c r="J203" s="283"/>
      <c r="K203" s="283"/>
      <c r="L203" s="283"/>
      <c r="M203" s="283"/>
      <c r="N203" s="283"/>
      <c r="O203" s="283"/>
      <c r="P203" s="283"/>
      <c r="Q203" s="283"/>
      <c r="R203" s="283"/>
      <c r="S203" s="283"/>
      <c r="T203" s="283"/>
      <c r="U203" s="283"/>
      <c r="V203" s="283"/>
      <c r="W203" s="284"/>
      <c r="X203" s="285"/>
      <c r="Y203" s="286"/>
      <c r="Z203" s="287"/>
      <c r="AA203" s="288"/>
      <c r="AB203" s="194"/>
      <c r="AC203" s="197"/>
      <c r="AD203" s="288"/>
      <c r="AE203" s="194"/>
      <c r="AF203" s="195"/>
      <c r="AG203" s="193"/>
      <c r="AH203" s="194"/>
      <c r="AI203" s="195"/>
      <c r="AJ203" s="193"/>
      <c r="AK203" s="194"/>
      <c r="AL203" s="195"/>
      <c r="AM203" s="193"/>
      <c r="AN203" s="194"/>
      <c r="AO203" s="195"/>
      <c r="AP203" s="193"/>
      <c r="AQ203" s="194"/>
      <c r="AR203" s="197"/>
      <c r="AS203" s="355"/>
      <c r="AT203" s="265"/>
      <c r="AU203" s="266"/>
      <c r="AV203" s="246"/>
      <c r="AW203" s="247"/>
      <c r="AX203" s="246"/>
      <c r="AY203" s="247"/>
      <c r="AZ203" s="246"/>
      <c r="BA203" s="247"/>
      <c r="BB203" s="282"/>
      <c r="BC203" s="283"/>
      <c r="BD203" s="283"/>
      <c r="BE203" s="283"/>
      <c r="BF203" s="283"/>
      <c r="BG203" s="283"/>
      <c r="BH203" s="283"/>
      <c r="BI203" s="283"/>
      <c r="BJ203" s="283"/>
      <c r="BK203" s="283"/>
      <c r="BL203" s="283"/>
      <c r="BM203" s="283"/>
      <c r="BN203" s="283"/>
      <c r="BO203" s="283"/>
      <c r="BP203" s="284"/>
      <c r="BQ203" s="285"/>
      <c r="BR203" s="286"/>
      <c r="BS203" s="287"/>
      <c r="BT203" s="288"/>
      <c r="BU203" s="194"/>
      <c r="BV203" s="197"/>
      <c r="BW203" s="288"/>
      <c r="BX203" s="194"/>
      <c r="BY203" s="195"/>
      <c r="BZ203" s="193"/>
      <c r="CA203" s="194"/>
      <c r="CB203" s="195"/>
      <c r="CC203" s="193"/>
      <c r="CD203" s="194"/>
      <c r="CE203" s="195"/>
      <c r="CF203" s="193"/>
      <c r="CG203" s="194"/>
      <c r="CH203" s="195"/>
      <c r="CI203" s="193"/>
      <c r="CJ203" s="194"/>
      <c r="CK203" s="197"/>
    </row>
    <row r="204" spans="1:89" ht="5.25" customHeight="1" x14ac:dyDescent="0.15">
      <c r="A204" s="289">
        <v>13</v>
      </c>
      <c r="B204" s="290"/>
      <c r="C204" s="207" t="str">
        <f t="shared" ref="C204" si="68">C88</f>
        <v>0</v>
      </c>
      <c r="D204" s="208"/>
      <c r="E204" s="207" t="str">
        <f t="shared" ref="E204" si="69">E88</f>
        <v>0</v>
      </c>
      <c r="F204" s="208"/>
      <c r="G204" s="207" t="str">
        <f t="shared" ref="G204" si="70">G88</f>
        <v>0</v>
      </c>
      <c r="H204" s="297"/>
      <c r="I204" s="267">
        <f>IF(申込書!$C$21="","",申込書!$C$21)</f>
        <v>0</v>
      </c>
      <c r="J204" s="268"/>
      <c r="K204" s="268"/>
      <c r="L204" s="268"/>
      <c r="M204" s="268"/>
      <c r="N204" s="268"/>
      <c r="O204" s="268"/>
      <c r="P204" s="268"/>
      <c r="Q204" s="268"/>
      <c r="R204" s="268"/>
      <c r="S204" s="268"/>
      <c r="T204" s="268"/>
      <c r="U204" s="268"/>
      <c r="V204" s="268"/>
      <c r="W204" s="269"/>
      <c r="X204" s="276">
        <f>IF(申込書!$B$21="","",申込書!$B$21)</f>
        <v>16</v>
      </c>
      <c r="Y204" s="277"/>
      <c r="Z204" s="278"/>
      <c r="AA204" s="236"/>
      <c r="AB204" s="181"/>
      <c r="AC204" s="182"/>
      <c r="AD204" s="236"/>
      <c r="AE204" s="181"/>
      <c r="AF204" s="234"/>
      <c r="AG204" s="180"/>
      <c r="AH204" s="181"/>
      <c r="AI204" s="234"/>
      <c r="AJ204" s="180"/>
      <c r="AK204" s="181"/>
      <c r="AL204" s="234"/>
      <c r="AM204" s="180"/>
      <c r="AN204" s="181"/>
      <c r="AO204" s="234"/>
      <c r="AP204" s="180"/>
      <c r="AQ204" s="181"/>
      <c r="AR204" s="182"/>
      <c r="AS204" s="355"/>
      <c r="AT204" s="289">
        <v>13</v>
      </c>
      <c r="AU204" s="290"/>
      <c r="AV204" s="207" t="str">
        <f t="shared" ref="AV204" si="71">C88</f>
        <v>0</v>
      </c>
      <c r="AW204" s="208"/>
      <c r="AX204" s="207" t="str">
        <f t="shared" ref="AX204" si="72">E88</f>
        <v>0</v>
      </c>
      <c r="AY204" s="208"/>
      <c r="AZ204" s="207" t="str">
        <f t="shared" ref="AZ204" si="73">G88</f>
        <v>0</v>
      </c>
      <c r="BA204" s="208"/>
      <c r="BB204" s="267">
        <f>IF(申込書!$C$21="","",申込書!$C$21)</f>
        <v>0</v>
      </c>
      <c r="BC204" s="268"/>
      <c r="BD204" s="268"/>
      <c r="BE204" s="268"/>
      <c r="BF204" s="268"/>
      <c r="BG204" s="268"/>
      <c r="BH204" s="268"/>
      <c r="BI204" s="268"/>
      <c r="BJ204" s="268"/>
      <c r="BK204" s="268"/>
      <c r="BL204" s="268"/>
      <c r="BM204" s="268"/>
      <c r="BN204" s="268"/>
      <c r="BO204" s="268"/>
      <c r="BP204" s="269"/>
      <c r="BQ204" s="276">
        <f>IF(申込書!$B$21="","",申込書!$B$21)</f>
        <v>16</v>
      </c>
      <c r="BR204" s="277"/>
      <c r="BS204" s="278"/>
      <c r="BT204" s="236"/>
      <c r="BU204" s="181"/>
      <c r="BV204" s="182"/>
      <c r="BW204" s="236"/>
      <c r="BX204" s="181"/>
      <c r="BY204" s="234"/>
      <c r="BZ204" s="180"/>
      <c r="CA204" s="181"/>
      <c r="CB204" s="234"/>
      <c r="CC204" s="180"/>
      <c r="CD204" s="181"/>
      <c r="CE204" s="234"/>
      <c r="CF204" s="180"/>
      <c r="CG204" s="181"/>
      <c r="CH204" s="234"/>
      <c r="CI204" s="180"/>
      <c r="CJ204" s="181"/>
      <c r="CK204" s="182"/>
    </row>
    <row r="205" spans="1:89" ht="5.25" customHeight="1" x14ac:dyDescent="0.15">
      <c r="A205" s="265"/>
      <c r="B205" s="266"/>
      <c r="C205" s="209"/>
      <c r="D205" s="210"/>
      <c r="E205" s="209"/>
      <c r="F205" s="210"/>
      <c r="G205" s="209"/>
      <c r="H205" s="298"/>
      <c r="I205" s="270"/>
      <c r="J205" s="271"/>
      <c r="K205" s="271"/>
      <c r="L205" s="271"/>
      <c r="M205" s="271"/>
      <c r="N205" s="271"/>
      <c r="O205" s="271"/>
      <c r="P205" s="271"/>
      <c r="Q205" s="271"/>
      <c r="R205" s="271"/>
      <c r="S205" s="271"/>
      <c r="T205" s="271"/>
      <c r="U205" s="271"/>
      <c r="V205" s="271"/>
      <c r="W205" s="272"/>
      <c r="X205" s="279"/>
      <c r="Y205" s="280"/>
      <c r="Z205" s="281"/>
      <c r="AA205" s="237"/>
      <c r="AB205" s="184"/>
      <c r="AC205" s="185"/>
      <c r="AD205" s="237"/>
      <c r="AE205" s="184"/>
      <c r="AF205" s="192"/>
      <c r="AG205" s="183"/>
      <c r="AH205" s="184"/>
      <c r="AI205" s="192"/>
      <c r="AJ205" s="183"/>
      <c r="AK205" s="184"/>
      <c r="AL205" s="192"/>
      <c r="AM205" s="183"/>
      <c r="AN205" s="184"/>
      <c r="AO205" s="192"/>
      <c r="AP205" s="183"/>
      <c r="AQ205" s="184"/>
      <c r="AR205" s="185"/>
      <c r="AS205" s="355"/>
      <c r="AT205" s="265"/>
      <c r="AU205" s="266"/>
      <c r="AV205" s="209"/>
      <c r="AW205" s="210"/>
      <c r="AX205" s="209"/>
      <c r="AY205" s="210"/>
      <c r="AZ205" s="209"/>
      <c r="BA205" s="210"/>
      <c r="BB205" s="270"/>
      <c r="BC205" s="271"/>
      <c r="BD205" s="271"/>
      <c r="BE205" s="271"/>
      <c r="BF205" s="271"/>
      <c r="BG205" s="271"/>
      <c r="BH205" s="271"/>
      <c r="BI205" s="271"/>
      <c r="BJ205" s="271"/>
      <c r="BK205" s="271"/>
      <c r="BL205" s="271"/>
      <c r="BM205" s="271"/>
      <c r="BN205" s="271"/>
      <c r="BO205" s="271"/>
      <c r="BP205" s="272"/>
      <c r="BQ205" s="279"/>
      <c r="BR205" s="280"/>
      <c r="BS205" s="281"/>
      <c r="BT205" s="237"/>
      <c r="BU205" s="184"/>
      <c r="BV205" s="185"/>
      <c r="BW205" s="237"/>
      <c r="BX205" s="184"/>
      <c r="BY205" s="192"/>
      <c r="BZ205" s="183"/>
      <c r="CA205" s="184"/>
      <c r="CB205" s="192"/>
      <c r="CC205" s="183"/>
      <c r="CD205" s="184"/>
      <c r="CE205" s="192"/>
      <c r="CF205" s="183"/>
      <c r="CG205" s="184"/>
      <c r="CH205" s="192"/>
      <c r="CI205" s="183"/>
      <c r="CJ205" s="184"/>
      <c r="CK205" s="185"/>
    </row>
    <row r="206" spans="1:89" ht="5.25" customHeight="1" x14ac:dyDescent="0.15">
      <c r="A206" s="265"/>
      <c r="B206" s="266"/>
      <c r="C206" s="209"/>
      <c r="D206" s="210"/>
      <c r="E206" s="209"/>
      <c r="F206" s="210"/>
      <c r="G206" s="209"/>
      <c r="H206" s="298"/>
      <c r="I206" s="270"/>
      <c r="J206" s="271"/>
      <c r="K206" s="271"/>
      <c r="L206" s="271"/>
      <c r="M206" s="271"/>
      <c r="N206" s="271"/>
      <c r="O206" s="271"/>
      <c r="P206" s="271"/>
      <c r="Q206" s="271"/>
      <c r="R206" s="271"/>
      <c r="S206" s="271"/>
      <c r="T206" s="271"/>
      <c r="U206" s="271"/>
      <c r="V206" s="271"/>
      <c r="W206" s="272"/>
      <c r="X206" s="279"/>
      <c r="Y206" s="280"/>
      <c r="Z206" s="281"/>
      <c r="AA206" s="237"/>
      <c r="AB206" s="184"/>
      <c r="AC206" s="185"/>
      <c r="AD206" s="237"/>
      <c r="AE206" s="184"/>
      <c r="AF206" s="192"/>
      <c r="AG206" s="183"/>
      <c r="AH206" s="184"/>
      <c r="AI206" s="192"/>
      <c r="AJ206" s="183"/>
      <c r="AK206" s="184"/>
      <c r="AL206" s="192"/>
      <c r="AM206" s="183"/>
      <c r="AN206" s="184"/>
      <c r="AO206" s="192"/>
      <c r="AP206" s="183"/>
      <c r="AQ206" s="184"/>
      <c r="AR206" s="185"/>
      <c r="AS206" s="355"/>
      <c r="AT206" s="265"/>
      <c r="AU206" s="266"/>
      <c r="AV206" s="209"/>
      <c r="AW206" s="210"/>
      <c r="AX206" s="209"/>
      <c r="AY206" s="210"/>
      <c r="AZ206" s="209"/>
      <c r="BA206" s="210"/>
      <c r="BB206" s="270"/>
      <c r="BC206" s="271"/>
      <c r="BD206" s="271"/>
      <c r="BE206" s="271"/>
      <c r="BF206" s="271"/>
      <c r="BG206" s="271"/>
      <c r="BH206" s="271"/>
      <c r="BI206" s="271"/>
      <c r="BJ206" s="271"/>
      <c r="BK206" s="271"/>
      <c r="BL206" s="271"/>
      <c r="BM206" s="271"/>
      <c r="BN206" s="271"/>
      <c r="BO206" s="271"/>
      <c r="BP206" s="272"/>
      <c r="BQ206" s="279"/>
      <c r="BR206" s="280"/>
      <c r="BS206" s="281"/>
      <c r="BT206" s="237"/>
      <c r="BU206" s="184"/>
      <c r="BV206" s="185"/>
      <c r="BW206" s="237"/>
      <c r="BX206" s="184"/>
      <c r="BY206" s="192"/>
      <c r="BZ206" s="183"/>
      <c r="CA206" s="184"/>
      <c r="CB206" s="192"/>
      <c r="CC206" s="183"/>
      <c r="CD206" s="184"/>
      <c r="CE206" s="192"/>
      <c r="CF206" s="183"/>
      <c r="CG206" s="184"/>
      <c r="CH206" s="192"/>
      <c r="CI206" s="183"/>
      <c r="CJ206" s="184"/>
      <c r="CK206" s="185"/>
    </row>
    <row r="207" spans="1:89" ht="5.25" customHeight="1" x14ac:dyDescent="0.15">
      <c r="A207" s="291"/>
      <c r="B207" s="292"/>
      <c r="C207" s="246"/>
      <c r="D207" s="247"/>
      <c r="E207" s="246"/>
      <c r="F207" s="247"/>
      <c r="G207" s="246"/>
      <c r="H207" s="299"/>
      <c r="I207" s="282"/>
      <c r="J207" s="283"/>
      <c r="K207" s="283"/>
      <c r="L207" s="283"/>
      <c r="M207" s="283"/>
      <c r="N207" s="283"/>
      <c r="O207" s="283"/>
      <c r="P207" s="283"/>
      <c r="Q207" s="283"/>
      <c r="R207" s="283"/>
      <c r="S207" s="283"/>
      <c r="T207" s="283"/>
      <c r="U207" s="283"/>
      <c r="V207" s="283"/>
      <c r="W207" s="284"/>
      <c r="X207" s="285"/>
      <c r="Y207" s="286"/>
      <c r="Z207" s="287"/>
      <c r="AA207" s="288"/>
      <c r="AB207" s="194"/>
      <c r="AC207" s="197"/>
      <c r="AD207" s="288"/>
      <c r="AE207" s="194"/>
      <c r="AF207" s="195"/>
      <c r="AG207" s="193"/>
      <c r="AH207" s="194"/>
      <c r="AI207" s="195"/>
      <c r="AJ207" s="193"/>
      <c r="AK207" s="194"/>
      <c r="AL207" s="195"/>
      <c r="AM207" s="193"/>
      <c r="AN207" s="194"/>
      <c r="AO207" s="195"/>
      <c r="AP207" s="193"/>
      <c r="AQ207" s="194"/>
      <c r="AR207" s="197"/>
      <c r="AS207" s="355"/>
      <c r="AT207" s="291"/>
      <c r="AU207" s="292"/>
      <c r="AV207" s="246"/>
      <c r="AW207" s="247"/>
      <c r="AX207" s="246"/>
      <c r="AY207" s="247"/>
      <c r="AZ207" s="246"/>
      <c r="BA207" s="247"/>
      <c r="BB207" s="282"/>
      <c r="BC207" s="283"/>
      <c r="BD207" s="283"/>
      <c r="BE207" s="283"/>
      <c r="BF207" s="283"/>
      <c r="BG207" s="283"/>
      <c r="BH207" s="283"/>
      <c r="BI207" s="283"/>
      <c r="BJ207" s="283"/>
      <c r="BK207" s="283"/>
      <c r="BL207" s="283"/>
      <c r="BM207" s="283"/>
      <c r="BN207" s="283"/>
      <c r="BO207" s="283"/>
      <c r="BP207" s="284"/>
      <c r="BQ207" s="285"/>
      <c r="BR207" s="286"/>
      <c r="BS207" s="287"/>
      <c r="BT207" s="288"/>
      <c r="BU207" s="194"/>
      <c r="BV207" s="197"/>
      <c r="BW207" s="288"/>
      <c r="BX207" s="194"/>
      <c r="BY207" s="195"/>
      <c r="BZ207" s="193"/>
      <c r="CA207" s="194"/>
      <c r="CB207" s="195"/>
      <c r="CC207" s="193"/>
      <c r="CD207" s="194"/>
      <c r="CE207" s="195"/>
      <c r="CF207" s="193"/>
      <c r="CG207" s="194"/>
      <c r="CH207" s="195"/>
      <c r="CI207" s="193"/>
      <c r="CJ207" s="194"/>
      <c r="CK207" s="197"/>
    </row>
    <row r="208" spans="1:89" ht="5.25" customHeight="1" x14ac:dyDescent="0.15">
      <c r="A208" s="265">
        <v>14</v>
      </c>
      <c r="B208" s="266"/>
      <c r="C208" s="207" t="str">
        <f t="shared" ref="C208" si="74">C92</f>
        <v>0</v>
      </c>
      <c r="D208" s="208"/>
      <c r="E208" s="207" t="str">
        <f t="shared" ref="E208" si="75">E92</f>
        <v>0</v>
      </c>
      <c r="F208" s="208"/>
      <c r="G208" s="207" t="str">
        <f t="shared" ref="G208" si="76">G92</f>
        <v>0</v>
      </c>
      <c r="H208" s="297"/>
      <c r="I208" s="267">
        <f>IF(申込書!$C$22="","",申込書!$C$22)</f>
        <v>0</v>
      </c>
      <c r="J208" s="268"/>
      <c r="K208" s="268"/>
      <c r="L208" s="268"/>
      <c r="M208" s="268"/>
      <c r="N208" s="268"/>
      <c r="O208" s="268"/>
      <c r="P208" s="268"/>
      <c r="Q208" s="268"/>
      <c r="R208" s="268"/>
      <c r="S208" s="268"/>
      <c r="T208" s="268"/>
      <c r="U208" s="268"/>
      <c r="V208" s="268"/>
      <c r="W208" s="269"/>
      <c r="X208" s="276">
        <f>IF(申込書!$B$22="","",申込書!$B$22)</f>
        <v>17</v>
      </c>
      <c r="Y208" s="277"/>
      <c r="Z208" s="278"/>
      <c r="AA208" s="236"/>
      <c r="AB208" s="181"/>
      <c r="AC208" s="182"/>
      <c r="AD208" s="236"/>
      <c r="AE208" s="181"/>
      <c r="AF208" s="234"/>
      <c r="AG208" s="180"/>
      <c r="AH208" s="181"/>
      <c r="AI208" s="234"/>
      <c r="AJ208" s="180"/>
      <c r="AK208" s="181"/>
      <c r="AL208" s="234"/>
      <c r="AM208" s="180"/>
      <c r="AN208" s="181"/>
      <c r="AO208" s="234"/>
      <c r="AP208" s="180"/>
      <c r="AQ208" s="181"/>
      <c r="AR208" s="182"/>
      <c r="AS208" s="355"/>
      <c r="AT208" s="265">
        <v>14</v>
      </c>
      <c r="AU208" s="266"/>
      <c r="AV208" s="207" t="str">
        <f t="shared" ref="AV208" si="77">C92</f>
        <v>0</v>
      </c>
      <c r="AW208" s="208"/>
      <c r="AX208" s="207" t="str">
        <f t="shared" ref="AX208" si="78">E92</f>
        <v>0</v>
      </c>
      <c r="AY208" s="208"/>
      <c r="AZ208" s="207" t="str">
        <f t="shared" ref="AZ208" si="79">G92</f>
        <v>0</v>
      </c>
      <c r="BA208" s="208"/>
      <c r="BB208" s="267">
        <f>IF(申込書!$C$22="","",申込書!$C$22)</f>
        <v>0</v>
      </c>
      <c r="BC208" s="268"/>
      <c r="BD208" s="268"/>
      <c r="BE208" s="268"/>
      <c r="BF208" s="268"/>
      <c r="BG208" s="268"/>
      <c r="BH208" s="268"/>
      <c r="BI208" s="268"/>
      <c r="BJ208" s="268"/>
      <c r="BK208" s="268"/>
      <c r="BL208" s="268"/>
      <c r="BM208" s="268"/>
      <c r="BN208" s="268"/>
      <c r="BO208" s="268"/>
      <c r="BP208" s="269"/>
      <c r="BQ208" s="276">
        <f>IF(申込書!$B$22="","",申込書!$B$22)</f>
        <v>17</v>
      </c>
      <c r="BR208" s="277"/>
      <c r="BS208" s="278"/>
      <c r="BT208" s="236"/>
      <c r="BU208" s="181"/>
      <c r="BV208" s="182"/>
      <c r="BW208" s="236"/>
      <c r="BX208" s="181"/>
      <c r="BY208" s="234"/>
      <c r="BZ208" s="180"/>
      <c r="CA208" s="181"/>
      <c r="CB208" s="234"/>
      <c r="CC208" s="180"/>
      <c r="CD208" s="181"/>
      <c r="CE208" s="234"/>
      <c r="CF208" s="180"/>
      <c r="CG208" s="181"/>
      <c r="CH208" s="234"/>
      <c r="CI208" s="180"/>
      <c r="CJ208" s="181"/>
      <c r="CK208" s="182"/>
    </row>
    <row r="209" spans="1:89" ht="5.25" customHeight="1" x14ac:dyDescent="0.15">
      <c r="A209" s="265"/>
      <c r="B209" s="266"/>
      <c r="C209" s="209"/>
      <c r="D209" s="210"/>
      <c r="E209" s="209"/>
      <c r="F209" s="210"/>
      <c r="G209" s="209"/>
      <c r="H209" s="298"/>
      <c r="I209" s="270"/>
      <c r="J209" s="271"/>
      <c r="K209" s="271"/>
      <c r="L209" s="271"/>
      <c r="M209" s="271"/>
      <c r="N209" s="271"/>
      <c r="O209" s="271"/>
      <c r="P209" s="271"/>
      <c r="Q209" s="271"/>
      <c r="R209" s="271"/>
      <c r="S209" s="271"/>
      <c r="T209" s="271"/>
      <c r="U209" s="271"/>
      <c r="V209" s="271"/>
      <c r="W209" s="272"/>
      <c r="X209" s="279"/>
      <c r="Y209" s="280"/>
      <c r="Z209" s="281"/>
      <c r="AA209" s="237"/>
      <c r="AB209" s="184"/>
      <c r="AC209" s="185"/>
      <c r="AD209" s="237"/>
      <c r="AE209" s="184"/>
      <c r="AF209" s="192"/>
      <c r="AG209" s="183"/>
      <c r="AH209" s="184"/>
      <c r="AI209" s="192"/>
      <c r="AJ209" s="183"/>
      <c r="AK209" s="184"/>
      <c r="AL209" s="192"/>
      <c r="AM209" s="183"/>
      <c r="AN209" s="184"/>
      <c r="AO209" s="192"/>
      <c r="AP209" s="183"/>
      <c r="AQ209" s="184"/>
      <c r="AR209" s="185"/>
      <c r="AS209" s="355"/>
      <c r="AT209" s="265"/>
      <c r="AU209" s="266"/>
      <c r="AV209" s="209"/>
      <c r="AW209" s="210"/>
      <c r="AX209" s="209"/>
      <c r="AY209" s="210"/>
      <c r="AZ209" s="209"/>
      <c r="BA209" s="210"/>
      <c r="BB209" s="270"/>
      <c r="BC209" s="271"/>
      <c r="BD209" s="271"/>
      <c r="BE209" s="271"/>
      <c r="BF209" s="271"/>
      <c r="BG209" s="271"/>
      <c r="BH209" s="271"/>
      <c r="BI209" s="271"/>
      <c r="BJ209" s="271"/>
      <c r="BK209" s="271"/>
      <c r="BL209" s="271"/>
      <c r="BM209" s="271"/>
      <c r="BN209" s="271"/>
      <c r="BO209" s="271"/>
      <c r="BP209" s="272"/>
      <c r="BQ209" s="279"/>
      <c r="BR209" s="280"/>
      <c r="BS209" s="281"/>
      <c r="BT209" s="237"/>
      <c r="BU209" s="184"/>
      <c r="BV209" s="185"/>
      <c r="BW209" s="237"/>
      <c r="BX209" s="184"/>
      <c r="BY209" s="192"/>
      <c r="BZ209" s="183"/>
      <c r="CA209" s="184"/>
      <c r="CB209" s="192"/>
      <c r="CC209" s="183"/>
      <c r="CD209" s="184"/>
      <c r="CE209" s="192"/>
      <c r="CF209" s="183"/>
      <c r="CG209" s="184"/>
      <c r="CH209" s="192"/>
      <c r="CI209" s="183"/>
      <c r="CJ209" s="184"/>
      <c r="CK209" s="185"/>
    </row>
    <row r="210" spans="1:89" ht="5.25" customHeight="1" x14ac:dyDescent="0.15">
      <c r="A210" s="265"/>
      <c r="B210" s="266"/>
      <c r="C210" s="209"/>
      <c r="D210" s="210"/>
      <c r="E210" s="209"/>
      <c r="F210" s="210"/>
      <c r="G210" s="209"/>
      <c r="H210" s="298"/>
      <c r="I210" s="270"/>
      <c r="J210" s="271"/>
      <c r="K210" s="271"/>
      <c r="L210" s="271"/>
      <c r="M210" s="271"/>
      <c r="N210" s="271"/>
      <c r="O210" s="271"/>
      <c r="P210" s="271"/>
      <c r="Q210" s="271"/>
      <c r="R210" s="271"/>
      <c r="S210" s="271"/>
      <c r="T210" s="271"/>
      <c r="U210" s="271"/>
      <c r="V210" s="271"/>
      <c r="W210" s="272"/>
      <c r="X210" s="279"/>
      <c r="Y210" s="280"/>
      <c r="Z210" s="281"/>
      <c r="AA210" s="237"/>
      <c r="AB210" s="184"/>
      <c r="AC210" s="185"/>
      <c r="AD210" s="237"/>
      <c r="AE210" s="184"/>
      <c r="AF210" s="192"/>
      <c r="AG210" s="183"/>
      <c r="AH210" s="184"/>
      <c r="AI210" s="192"/>
      <c r="AJ210" s="183"/>
      <c r="AK210" s="184"/>
      <c r="AL210" s="192"/>
      <c r="AM210" s="183"/>
      <c r="AN210" s="184"/>
      <c r="AO210" s="192"/>
      <c r="AP210" s="183"/>
      <c r="AQ210" s="184"/>
      <c r="AR210" s="185"/>
      <c r="AS210" s="355"/>
      <c r="AT210" s="265"/>
      <c r="AU210" s="266"/>
      <c r="AV210" s="209"/>
      <c r="AW210" s="210"/>
      <c r="AX210" s="209"/>
      <c r="AY210" s="210"/>
      <c r="AZ210" s="209"/>
      <c r="BA210" s="210"/>
      <c r="BB210" s="270"/>
      <c r="BC210" s="271"/>
      <c r="BD210" s="271"/>
      <c r="BE210" s="271"/>
      <c r="BF210" s="271"/>
      <c r="BG210" s="271"/>
      <c r="BH210" s="271"/>
      <c r="BI210" s="271"/>
      <c r="BJ210" s="271"/>
      <c r="BK210" s="271"/>
      <c r="BL210" s="271"/>
      <c r="BM210" s="271"/>
      <c r="BN210" s="271"/>
      <c r="BO210" s="271"/>
      <c r="BP210" s="272"/>
      <c r="BQ210" s="279"/>
      <c r="BR210" s="280"/>
      <c r="BS210" s="281"/>
      <c r="BT210" s="237"/>
      <c r="BU210" s="184"/>
      <c r="BV210" s="185"/>
      <c r="BW210" s="237"/>
      <c r="BX210" s="184"/>
      <c r="BY210" s="192"/>
      <c r="BZ210" s="183"/>
      <c r="CA210" s="184"/>
      <c r="CB210" s="192"/>
      <c r="CC210" s="183"/>
      <c r="CD210" s="184"/>
      <c r="CE210" s="192"/>
      <c r="CF210" s="183"/>
      <c r="CG210" s="184"/>
      <c r="CH210" s="192"/>
      <c r="CI210" s="183"/>
      <c r="CJ210" s="184"/>
      <c r="CK210" s="185"/>
    </row>
    <row r="211" spans="1:89" ht="5.25" customHeight="1" x14ac:dyDescent="0.15">
      <c r="A211" s="265"/>
      <c r="B211" s="266"/>
      <c r="C211" s="246"/>
      <c r="D211" s="247"/>
      <c r="E211" s="246"/>
      <c r="F211" s="247"/>
      <c r="G211" s="246"/>
      <c r="H211" s="299"/>
      <c r="I211" s="282"/>
      <c r="J211" s="283"/>
      <c r="K211" s="283"/>
      <c r="L211" s="283"/>
      <c r="M211" s="283"/>
      <c r="N211" s="283"/>
      <c r="O211" s="283"/>
      <c r="P211" s="283"/>
      <c r="Q211" s="283"/>
      <c r="R211" s="283"/>
      <c r="S211" s="283"/>
      <c r="T211" s="283"/>
      <c r="U211" s="283"/>
      <c r="V211" s="283"/>
      <c r="W211" s="284"/>
      <c r="X211" s="285"/>
      <c r="Y211" s="286"/>
      <c r="Z211" s="287"/>
      <c r="AA211" s="288"/>
      <c r="AB211" s="194"/>
      <c r="AC211" s="197"/>
      <c r="AD211" s="288"/>
      <c r="AE211" s="194"/>
      <c r="AF211" s="195"/>
      <c r="AG211" s="193"/>
      <c r="AH211" s="194"/>
      <c r="AI211" s="195"/>
      <c r="AJ211" s="193"/>
      <c r="AK211" s="194"/>
      <c r="AL211" s="195"/>
      <c r="AM211" s="193"/>
      <c r="AN211" s="194"/>
      <c r="AO211" s="195"/>
      <c r="AP211" s="193"/>
      <c r="AQ211" s="194"/>
      <c r="AR211" s="197"/>
      <c r="AS211" s="355"/>
      <c r="AT211" s="265"/>
      <c r="AU211" s="266"/>
      <c r="AV211" s="246"/>
      <c r="AW211" s="247"/>
      <c r="AX211" s="246"/>
      <c r="AY211" s="247"/>
      <c r="AZ211" s="246"/>
      <c r="BA211" s="247"/>
      <c r="BB211" s="282"/>
      <c r="BC211" s="283"/>
      <c r="BD211" s="283"/>
      <c r="BE211" s="283"/>
      <c r="BF211" s="283"/>
      <c r="BG211" s="283"/>
      <c r="BH211" s="283"/>
      <c r="BI211" s="283"/>
      <c r="BJ211" s="283"/>
      <c r="BK211" s="283"/>
      <c r="BL211" s="283"/>
      <c r="BM211" s="283"/>
      <c r="BN211" s="283"/>
      <c r="BO211" s="283"/>
      <c r="BP211" s="284"/>
      <c r="BQ211" s="285"/>
      <c r="BR211" s="286"/>
      <c r="BS211" s="287"/>
      <c r="BT211" s="288"/>
      <c r="BU211" s="194"/>
      <c r="BV211" s="197"/>
      <c r="BW211" s="288"/>
      <c r="BX211" s="194"/>
      <c r="BY211" s="195"/>
      <c r="BZ211" s="193"/>
      <c r="CA211" s="194"/>
      <c r="CB211" s="195"/>
      <c r="CC211" s="193"/>
      <c r="CD211" s="194"/>
      <c r="CE211" s="195"/>
      <c r="CF211" s="193"/>
      <c r="CG211" s="194"/>
      <c r="CH211" s="195"/>
      <c r="CI211" s="193"/>
      <c r="CJ211" s="194"/>
      <c r="CK211" s="197"/>
    </row>
    <row r="212" spans="1:89" ht="5.25" customHeight="1" x14ac:dyDescent="0.15">
      <c r="A212" s="289">
        <v>15</v>
      </c>
      <c r="B212" s="290"/>
      <c r="C212" s="207" t="str">
        <f t="shared" ref="C212" si="80">C96</f>
        <v>0</v>
      </c>
      <c r="D212" s="208"/>
      <c r="E212" s="207" t="str">
        <f t="shared" ref="E212" si="81">E96</f>
        <v>0</v>
      </c>
      <c r="F212" s="208"/>
      <c r="G212" s="207" t="str">
        <f t="shared" ref="G212" si="82">G96</f>
        <v>0</v>
      </c>
      <c r="H212" s="297"/>
      <c r="I212" s="267">
        <f>IF(申込書!$C$23="","",申込書!$C$23)</f>
        <v>0</v>
      </c>
      <c r="J212" s="268"/>
      <c r="K212" s="268"/>
      <c r="L212" s="268"/>
      <c r="M212" s="268"/>
      <c r="N212" s="268"/>
      <c r="O212" s="268"/>
      <c r="P212" s="268"/>
      <c r="Q212" s="268"/>
      <c r="R212" s="268"/>
      <c r="S212" s="268"/>
      <c r="T212" s="268"/>
      <c r="U212" s="268"/>
      <c r="V212" s="268"/>
      <c r="W212" s="269"/>
      <c r="X212" s="276">
        <f>IF(申込書!$B$23="","",申込書!$B$23)</f>
        <v>18</v>
      </c>
      <c r="Y212" s="277"/>
      <c r="Z212" s="278"/>
      <c r="AA212" s="236"/>
      <c r="AB212" s="181"/>
      <c r="AC212" s="182"/>
      <c r="AD212" s="236"/>
      <c r="AE212" s="181"/>
      <c r="AF212" s="234"/>
      <c r="AG212" s="180"/>
      <c r="AH212" s="181"/>
      <c r="AI212" s="234"/>
      <c r="AJ212" s="180"/>
      <c r="AK212" s="181"/>
      <c r="AL212" s="234"/>
      <c r="AM212" s="180"/>
      <c r="AN212" s="181"/>
      <c r="AO212" s="234"/>
      <c r="AP212" s="180"/>
      <c r="AQ212" s="181"/>
      <c r="AR212" s="182"/>
      <c r="AS212" s="355"/>
      <c r="AT212" s="289">
        <v>15</v>
      </c>
      <c r="AU212" s="290"/>
      <c r="AV212" s="207" t="str">
        <f t="shared" ref="AV212" si="83">C96</f>
        <v>0</v>
      </c>
      <c r="AW212" s="208"/>
      <c r="AX212" s="207" t="str">
        <f t="shared" ref="AX212" si="84">E96</f>
        <v>0</v>
      </c>
      <c r="AY212" s="208"/>
      <c r="AZ212" s="207" t="str">
        <f t="shared" ref="AZ212" si="85">G96</f>
        <v>0</v>
      </c>
      <c r="BA212" s="208"/>
      <c r="BB212" s="267">
        <f>IF(申込書!$C$23="","",申込書!$C$23)</f>
        <v>0</v>
      </c>
      <c r="BC212" s="268"/>
      <c r="BD212" s="268"/>
      <c r="BE212" s="268"/>
      <c r="BF212" s="268"/>
      <c r="BG212" s="268"/>
      <c r="BH212" s="268"/>
      <c r="BI212" s="268"/>
      <c r="BJ212" s="268"/>
      <c r="BK212" s="268"/>
      <c r="BL212" s="268"/>
      <c r="BM212" s="268"/>
      <c r="BN212" s="268"/>
      <c r="BO212" s="268"/>
      <c r="BP212" s="269"/>
      <c r="BQ212" s="276">
        <f>IF(申込書!$B$23="","",申込書!$B$23)</f>
        <v>18</v>
      </c>
      <c r="BR212" s="277"/>
      <c r="BS212" s="278"/>
      <c r="BT212" s="236"/>
      <c r="BU212" s="181"/>
      <c r="BV212" s="182"/>
      <c r="BW212" s="236"/>
      <c r="BX212" s="181"/>
      <c r="BY212" s="234"/>
      <c r="BZ212" s="180"/>
      <c r="CA212" s="181"/>
      <c r="CB212" s="234"/>
      <c r="CC212" s="180"/>
      <c r="CD212" s="181"/>
      <c r="CE212" s="234"/>
      <c r="CF212" s="180"/>
      <c r="CG212" s="181"/>
      <c r="CH212" s="234"/>
      <c r="CI212" s="180"/>
      <c r="CJ212" s="181"/>
      <c r="CK212" s="182"/>
    </row>
    <row r="213" spans="1:89" ht="5.25" customHeight="1" x14ac:dyDescent="0.15">
      <c r="A213" s="265"/>
      <c r="B213" s="266"/>
      <c r="C213" s="209"/>
      <c r="D213" s="210"/>
      <c r="E213" s="209"/>
      <c r="F213" s="210"/>
      <c r="G213" s="209"/>
      <c r="H213" s="298"/>
      <c r="I213" s="270"/>
      <c r="J213" s="271"/>
      <c r="K213" s="271"/>
      <c r="L213" s="271"/>
      <c r="M213" s="271"/>
      <c r="N213" s="271"/>
      <c r="O213" s="271"/>
      <c r="P213" s="271"/>
      <c r="Q213" s="271"/>
      <c r="R213" s="271"/>
      <c r="S213" s="271"/>
      <c r="T213" s="271"/>
      <c r="U213" s="271"/>
      <c r="V213" s="271"/>
      <c r="W213" s="272"/>
      <c r="X213" s="279"/>
      <c r="Y213" s="280"/>
      <c r="Z213" s="281"/>
      <c r="AA213" s="237"/>
      <c r="AB213" s="184"/>
      <c r="AC213" s="185"/>
      <c r="AD213" s="237"/>
      <c r="AE213" s="184"/>
      <c r="AF213" s="192"/>
      <c r="AG213" s="183"/>
      <c r="AH213" s="184"/>
      <c r="AI213" s="192"/>
      <c r="AJ213" s="183"/>
      <c r="AK213" s="184"/>
      <c r="AL213" s="192"/>
      <c r="AM213" s="183"/>
      <c r="AN213" s="184"/>
      <c r="AO213" s="192"/>
      <c r="AP213" s="183"/>
      <c r="AQ213" s="184"/>
      <c r="AR213" s="185"/>
      <c r="AS213" s="355"/>
      <c r="AT213" s="265"/>
      <c r="AU213" s="266"/>
      <c r="AV213" s="209"/>
      <c r="AW213" s="210"/>
      <c r="AX213" s="209"/>
      <c r="AY213" s="210"/>
      <c r="AZ213" s="209"/>
      <c r="BA213" s="210"/>
      <c r="BB213" s="270"/>
      <c r="BC213" s="271"/>
      <c r="BD213" s="271"/>
      <c r="BE213" s="271"/>
      <c r="BF213" s="271"/>
      <c r="BG213" s="271"/>
      <c r="BH213" s="271"/>
      <c r="BI213" s="271"/>
      <c r="BJ213" s="271"/>
      <c r="BK213" s="271"/>
      <c r="BL213" s="271"/>
      <c r="BM213" s="271"/>
      <c r="BN213" s="271"/>
      <c r="BO213" s="271"/>
      <c r="BP213" s="272"/>
      <c r="BQ213" s="279"/>
      <c r="BR213" s="280"/>
      <c r="BS213" s="281"/>
      <c r="BT213" s="237"/>
      <c r="BU213" s="184"/>
      <c r="BV213" s="185"/>
      <c r="BW213" s="237"/>
      <c r="BX213" s="184"/>
      <c r="BY213" s="192"/>
      <c r="BZ213" s="183"/>
      <c r="CA213" s="184"/>
      <c r="CB213" s="192"/>
      <c r="CC213" s="183"/>
      <c r="CD213" s="184"/>
      <c r="CE213" s="192"/>
      <c r="CF213" s="183"/>
      <c r="CG213" s="184"/>
      <c r="CH213" s="192"/>
      <c r="CI213" s="183"/>
      <c r="CJ213" s="184"/>
      <c r="CK213" s="185"/>
    </row>
    <row r="214" spans="1:89" ht="5.25" customHeight="1" x14ac:dyDescent="0.15">
      <c r="A214" s="265"/>
      <c r="B214" s="266"/>
      <c r="C214" s="209"/>
      <c r="D214" s="210"/>
      <c r="E214" s="209"/>
      <c r="F214" s="210"/>
      <c r="G214" s="209"/>
      <c r="H214" s="298"/>
      <c r="I214" s="270"/>
      <c r="J214" s="271"/>
      <c r="K214" s="271"/>
      <c r="L214" s="271"/>
      <c r="M214" s="271"/>
      <c r="N214" s="271"/>
      <c r="O214" s="271"/>
      <c r="P214" s="271"/>
      <c r="Q214" s="271"/>
      <c r="R214" s="271"/>
      <c r="S214" s="271"/>
      <c r="T214" s="271"/>
      <c r="U214" s="271"/>
      <c r="V214" s="271"/>
      <c r="W214" s="272"/>
      <c r="X214" s="279"/>
      <c r="Y214" s="280"/>
      <c r="Z214" s="281"/>
      <c r="AA214" s="237"/>
      <c r="AB214" s="184"/>
      <c r="AC214" s="185"/>
      <c r="AD214" s="237"/>
      <c r="AE214" s="184"/>
      <c r="AF214" s="192"/>
      <c r="AG214" s="183"/>
      <c r="AH214" s="184"/>
      <c r="AI214" s="192"/>
      <c r="AJ214" s="183"/>
      <c r="AK214" s="184"/>
      <c r="AL214" s="192"/>
      <c r="AM214" s="183"/>
      <c r="AN214" s="184"/>
      <c r="AO214" s="192"/>
      <c r="AP214" s="183"/>
      <c r="AQ214" s="184"/>
      <c r="AR214" s="185"/>
      <c r="AS214" s="355"/>
      <c r="AT214" s="265"/>
      <c r="AU214" s="266"/>
      <c r="AV214" s="209"/>
      <c r="AW214" s="210"/>
      <c r="AX214" s="209"/>
      <c r="AY214" s="210"/>
      <c r="AZ214" s="209"/>
      <c r="BA214" s="210"/>
      <c r="BB214" s="270"/>
      <c r="BC214" s="271"/>
      <c r="BD214" s="271"/>
      <c r="BE214" s="271"/>
      <c r="BF214" s="271"/>
      <c r="BG214" s="271"/>
      <c r="BH214" s="271"/>
      <c r="BI214" s="271"/>
      <c r="BJ214" s="271"/>
      <c r="BK214" s="271"/>
      <c r="BL214" s="271"/>
      <c r="BM214" s="271"/>
      <c r="BN214" s="271"/>
      <c r="BO214" s="271"/>
      <c r="BP214" s="272"/>
      <c r="BQ214" s="279"/>
      <c r="BR214" s="280"/>
      <c r="BS214" s="281"/>
      <c r="BT214" s="237"/>
      <c r="BU214" s="184"/>
      <c r="BV214" s="185"/>
      <c r="BW214" s="237"/>
      <c r="BX214" s="184"/>
      <c r="BY214" s="192"/>
      <c r="BZ214" s="183"/>
      <c r="CA214" s="184"/>
      <c r="CB214" s="192"/>
      <c r="CC214" s="183"/>
      <c r="CD214" s="184"/>
      <c r="CE214" s="192"/>
      <c r="CF214" s="183"/>
      <c r="CG214" s="184"/>
      <c r="CH214" s="192"/>
      <c r="CI214" s="183"/>
      <c r="CJ214" s="184"/>
      <c r="CK214" s="185"/>
    </row>
    <row r="215" spans="1:89" ht="5.25" customHeight="1" x14ac:dyDescent="0.15">
      <c r="A215" s="291"/>
      <c r="B215" s="292"/>
      <c r="C215" s="246"/>
      <c r="D215" s="247"/>
      <c r="E215" s="246"/>
      <c r="F215" s="247"/>
      <c r="G215" s="246"/>
      <c r="H215" s="299"/>
      <c r="I215" s="282"/>
      <c r="J215" s="283"/>
      <c r="K215" s="283"/>
      <c r="L215" s="283"/>
      <c r="M215" s="283"/>
      <c r="N215" s="283"/>
      <c r="O215" s="283"/>
      <c r="P215" s="283"/>
      <c r="Q215" s="283"/>
      <c r="R215" s="283"/>
      <c r="S215" s="283"/>
      <c r="T215" s="283"/>
      <c r="U215" s="283"/>
      <c r="V215" s="283"/>
      <c r="W215" s="284"/>
      <c r="X215" s="285"/>
      <c r="Y215" s="286"/>
      <c r="Z215" s="287"/>
      <c r="AA215" s="288"/>
      <c r="AB215" s="194"/>
      <c r="AC215" s="197"/>
      <c r="AD215" s="288"/>
      <c r="AE215" s="194"/>
      <c r="AF215" s="195"/>
      <c r="AG215" s="193"/>
      <c r="AH215" s="194"/>
      <c r="AI215" s="195"/>
      <c r="AJ215" s="193"/>
      <c r="AK215" s="194"/>
      <c r="AL215" s="195"/>
      <c r="AM215" s="193"/>
      <c r="AN215" s="194"/>
      <c r="AO215" s="195"/>
      <c r="AP215" s="193"/>
      <c r="AQ215" s="194"/>
      <c r="AR215" s="197"/>
      <c r="AS215" s="355"/>
      <c r="AT215" s="291"/>
      <c r="AU215" s="292"/>
      <c r="AV215" s="246"/>
      <c r="AW215" s="247"/>
      <c r="AX215" s="246"/>
      <c r="AY215" s="247"/>
      <c r="AZ215" s="246"/>
      <c r="BA215" s="247"/>
      <c r="BB215" s="282"/>
      <c r="BC215" s="283"/>
      <c r="BD215" s="283"/>
      <c r="BE215" s="283"/>
      <c r="BF215" s="283"/>
      <c r="BG215" s="283"/>
      <c r="BH215" s="283"/>
      <c r="BI215" s="283"/>
      <c r="BJ215" s="283"/>
      <c r="BK215" s="283"/>
      <c r="BL215" s="283"/>
      <c r="BM215" s="283"/>
      <c r="BN215" s="283"/>
      <c r="BO215" s="283"/>
      <c r="BP215" s="284"/>
      <c r="BQ215" s="285"/>
      <c r="BR215" s="286"/>
      <c r="BS215" s="287"/>
      <c r="BT215" s="288"/>
      <c r="BU215" s="194"/>
      <c r="BV215" s="197"/>
      <c r="BW215" s="288"/>
      <c r="BX215" s="194"/>
      <c r="BY215" s="195"/>
      <c r="BZ215" s="193"/>
      <c r="CA215" s="194"/>
      <c r="CB215" s="195"/>
      <c r="CC215" s="193"/>
      <c r="CD215" s="194"/>
      <c r="CE215" s="195"/>
      <c r="CF215" s="193"/>
      <c r="CG215" s="194"/>
      <c r="CH215" s="195"/>
      <c r="CI215" s="193"/>
      <c r="CJ215" s="194"/>
      <c r="CK215" s="197"/>
    </row>
    <row r="216" spans="1:89" ht="5.25" customHeight="1" x14ac:dyDescent="0.15">
      <c r="A216" s="265">
        <v>16</v>
      </c>
      <c r="B216" s="266"/>
      <c r="C216" s="207" t="str">
        <f t="shared" ref="C216" si="86">C100</f>
        <v>0</v>
      </c>
      <c r="D216" s="208"/>
      <c r="E216" s="207" t="str">
        <f t="shared" ref="E216" si="87">E100</f>
        <v>0</v>
      </c>
      <c r="F216" s="208"/>
      <c r="G216" s="207" t="str">
        <f t="shared" ref="G216" si="88">G100</f>
        <v>0</v>
      </c>
      <c r="H216" s="297"/>
      <c r="I216" s="267">
        <f>IF(申込書!$C$24="","",申込書!$C$24)</f>
        <v>0</v>
      </c>
      <c r="J216" s="268"/>
      <c r="K216" s="268"/>
      <c r="L216" s="268"/>
      <c r="M216" s="268"/>
      <c r="N216" s="268"/>
      <c r="O216" s="268"/>
      <c r="P216" s="268"/>
      <c r="Q216" s="268"/>
      <c r="R216" s="268"/>
      <c r="S216" s="268"/>
      <c r="T216" s="268"/>
      <c r="U216" s="268"/>
      <c r="V216" s="268"/>
      <c r="W216" s="269"/>
      <c r="X216" s="276">
        <f>IF(申込書!$B$24="","",申込書!$B$24)</f>
        <v>19</v>
      </c>
      <c r="Y216" s="277"/>
      <c r="Z216" s="278"/>
      <c r="AA216" s="236"/>
      <c r="AB216" s="181"/>
      <c r="AC216" s="182"/>
      <c r="AD216" s="236"/>
      <c r="AE216" s="181"/>
      <c r="AF216" s="234"/>
      <c r="AG216" s="180"/>
      <c r="AH216" s="181"/>
      <c r="AI216" s="234"/>
      <c r="AJ216" s="180"/>
      <c r="AK216" s="181"/>
      <c r="AL216" s="234"/>
      <c r="AM216" s="180"/>
      <c r="AN216" s="181"/>
      <c r="AO216" s="234"/>
      <c r="AP216" s="180"/>
      <c r="AQ216" s="181"/>
      <c r="AR216" s="182"/>
      <c r="AS216" s="355"/>
      <c r="AT216" s="265">
        <v>16</v>
      </c>
      <c r="AU216" s="266"/>
      <c r="AV216" s="207" t="str">
        <f t="shared" ref="AV216" si="89">C100</f>
        <v>0</v>
      </c>
      <c r="AW216" s="208"/>
      <c r="AX216" s="207" t="str">
        <f t="shared" ref="AX216" si="90">E100</f>
        <v>0</v>
      </c>
      <c r="AY216" s="208"/>
      <c r="AZ216" s="207" t="str">
        <f t="shared" ref="AZ216" si="91">G100</f>
        <v>0</v>
      </c>
      <c r="BA216" s="208"/>
      <c r="BB216" s="267">
        <f>IF(申込書!$C$24="","",申込書!$C$24)</f>
        <v>0</v>
      </c>
      <c r="BC216" s="268"/>
      <c r="BD216" s="268"/>
      <c r="BE216" s="268"/>
      <c r="BF216" s="268"/>
      <c r="BG216" s="268"/>
      <c r="BH216" s="268"/>
      <c r="BI216" s="268"/>
      <c r="BJ216" s="268"/>
      <c r="BK216" s="268"/>
      <c r="BL216" s="268"/>
      <c r="BM216" s="268"/>
      <c r="BN216" s="268"/>
      <c r="BO216" s="268"/>
      <c r="BP216" s="269"/>
      <c r="BQ216" s="276">
        <f>IF(申込書!$B$24="","",申込書!$B$24)</f>
        <v>19</v>
      </c>
      <c r="BR216" s="277"/>
      <c r="BS216" s="278"/>
      <c r="BT216" s="236"/>
      <c r="BU216" s="181"/>
      <c r="BV216" s="182"/>
      <c r="BW216" s="236"/>
      <c r="BX216" s="181"/>
      <c r="BY216" s="234"/>
      <c r="BZ216" s="180"/>
      <c r="CA216" s="181"/>
      <c r="CB216" s="234"/>
      <c r="CC216" s="180"/>
      <c r="CD216" s="181"/>
      <c r="CE216" s="234"/>
      <c r="CF216" s="180"/>
      <c r="CG216" s="181"/>
      <c r="CH216" s="234"/>
      <c r="CI216" s="180"/>
      <c r="CJ216" s="181"/>
      <c r="CK216" s="182"/>
    </row>
    <row r="217" spans="1:89" ht="5.25" customHeight="1" x14ac:dyDescent="0.15">
      <c r="A217" s="265"/>
      <c r="B217" s="266"/>
      <c r="C217" s="209"/>
      <c r="D217" s="210"/>
      <c r="E217" s="209"/>
      <c r="F217" s="210"/>
      <c r="G217" s="209"/>
      <c r="H217" s="298"/>
      <c r="I217" s="270"/>
      <c r="J217" s="271"/>
      <c r="K217" s="271"/>
      <c r="L217" s="271"/>
      <c r="M217" s="271"/>
      <c r="N217" s="271"/>
      <c r="O217" s="271"/>
      <c r="P217" s="271"/>
      <c r="Q217" s="271"/>
      <c r="R217" s="271"/>
      <c r="S217" s="271"/>
      <c r="T217" s="271"/>
      <c r="U217" s="271"/>
      <c r="V217" s="271"/>
      <c r="W217" s="272"/>
      <c r="X217" s="279"/>
      <c r="Y217" s="280"/>
      <c r="Z217" s="281"/>
      <c r="AA217" s="237"/>
      <c r="AB217" s="184"/>
      <c r="AC217" s="185"/>
      <c r="AD217" s="237"/>
      <c r="AE217" s="184"/>
      <c r="AF217" s="192"/>
      <c r="AG217" s="183"/>
      <c r="AH217" s="184"/>
      <c r="AI217" s="192"/>
      <c r="AJ217" s="183"/>
      <c r="AK217" s="184"/>
      <c r="AL217" s="192"/>
      <c r="AM217" s="183"/>
      <c r="AN217" s="184"/>
      <c r="AO217" s="192"/>
      <c r="AP217" s="183"/>
      <c r="AQ217" s="184"/>
      <c r="AR217" s="185"/>
      <c r="AS217" s="355"/>
      <c r="AT217" s="265"/>
      <c r="AU217" s="266"/>
      <c r="AV217" s="209"/>
      <c r="AW217" s="210"/>
      <c r="AX217" s="209"/>
      <c r="AY217" s="210"/>
      <c r="AZ217" s="209"/>
      <c r="BA217" s="210"/>
      <c r="BB217" s="270"/>
      <c r="BC217" s="271"/>
      <c r="BD217" s="271"/>
      <c r="BE217" s="271"/>
      <c r="BF217" s="271"/>
      <c r="BG217" s="271"/>
      <c r="BH217" s="271"/>
      <c r="BI217" s="271"/>
      <c r="BJ217" s="271"/>
      <c r="BK217" s="271"/>
      <c r="BL217" s="271"/>
      <c r="BM217" s="271"/>
      <c r="BN217" s="271"/>
      <c r="BO217" s="271"/>
      <c r="BP217" s="272"/>
      <c r="BQ217" s="279"/>
      <c r="BR217" s="280"/>
      <c r="BS217" s="281"/>
      <c r="BT217" s="237"/>
      <c r="BU217" s="184"/>
      <c r="BV217" s="185"/>
      <c r="BW217" s="237"/>
      <c r="BX217" s="184"/>
      <c r="BY217" s="192"/>
      <c r="BZ217" s="183"/>
      <c r="CA217" s="184"/>
      <c r="CB217" s="192"/>
      <c r="CC217" s="183"/>
      <c r="CD217" s="184"/>
      <c r="CE217" s="192"/>
      <c r="CF217" s="183"/>
      <c r="CG217" s="184"/>
      <c r="CH217" s="192"/>
      <c r="CI217" s="183"/>
      <c r="CJ217" s="184"/>
      <c r="CK217" s="185"/>
    </row>
    <row r="218" spans="1:89" ht="5.25" customHeight="1" x14ac:dyDescent="0.15">
      <c r="A218" s="265"/>
      <c r="B218" s="266"/>
      <c r="C218" s="209"/>
      <c r="D218" s="210"/>
      <c r="E218" s="209"/>
      <c r="F218" s="210"/>
      <c r="G218" s="209"/>
      <c r="H218" s="298"/>
      <c r="I218" s="270"/>
      <c r="J218" s="271"/>
      <c r="K218" s="271"/>
      <c r="L218" s="271"/>
      <c r="M218" s="271"/>
      <c r="N218" s="271"/>
      <c r="O218" s="271"/>
      <c r="P218" s="271"/>
      <c r="Q218" s="271"/>
      <c r="R218" s="271"/>
      <c r="S218" s="271"/>
      <c r="T218" s="271"/>
      <c r="U218" s="271"/>
      <c r="V218" s="271"/>
      <c r="W218" s="272"/>
      <c r="X218" s="279"/>
      <c r="Y218" s="280"/>
      <c r="Z218" s="281"/>
      <c r="AA218" s="237"/>
      <c r="AB218" s="184"/>
      <c r="AC218" s="185"/>
      <c r="AD218" s="237"/>
      <c r="AE218" s="184"/>
      <c r="AF218" s="192"/>
      <c r="AG218" s="183"/>
      <c r="AH218" s="184"/>
      <c r="AI218" s="192"/>
      <c r="AJ218" s="183"/>
      <c r="AK218" s="184"/>
      <c r="AL218" s="192"/>
      <c r="AM218" s="183"/>
      <c r="AN218" s="184"/>
      <c r="AO218" s="192"/>
      <c r="AP218" s="183"/>
      <c r="AQ218" s="184"/>
      <c r="AR218" s="185"/>
      <c r="AS218" s="355"/>
      <c r="AT218" s="265"/>
      <c r="AU218" s="266"/>
      <c r="AV218" s="209"/>
      <c r="AW218" s="210"/>
      <c r="AX218" s="209"/>
      <c r="AY218" s="210"/>
      <c r="AZ218" s="209"/>
      <c r="BA218" s="210"/>
      <c r="BB218" s="270"/>
      <c r="BC218" s="271"/>
      <c r="BD218" s="271"/>
      <c r="BE218" s="271"/>
      <c r="BF218" s="271"/>
      <c r="BG218" s="271"/>
      <c r="BH218" s="271"/>
      <c r="BI218" s="271"/>
      <c r="BJ218" s="271"/>
      <c r="BK218" s="271"/>
      <c r="BL218" s="271"/>
      <c r="BM218" s="271"/>
      <c r="BN218" s="271"/>
      <c r="BO218" s="271"/>
      <c r="BP218" s="272"/>
      <c r="BQ218" s="279"/>
      <c r="BR218" s="280"/>
      <c r="BS218" s="281"/>
      <c r="BT218" s="237"/>
      <c r="BU218" s="184"/>
      <c r="BV218" s="185"/>
      <c r="BW218" s="237"/>
      <c r="BX218" s="184"/>
      <c r="BY218" s="192"/>
      <c r="BZ218" s="183"/>
      <c r="CA218" s="184"/>
      <c r="CB218" s="192"/>
      <c r="CC218" s="183"/>
      <c r="CD218" s="184"/>
      <c r="CE218" s="192"/>
      <c r="CF218" s="183"/>
      <c r="CG218" s="184"/>
      <c r="CH218" s="192"/>
      <c r="CI218" s="183"/>
      <c r="CJ218" s="184"/>
      <c r="CK218" s="185"/>
    </row>
    <row r="219" spans="1:89" ht="5.25" customHeight="1" x14ac:dyDescent="0.15">
      <c r="A219" s="265"/>
      <c r="B219" s="266"/>
      <c r="C219" s="246"/>
      <c r="D219" s="247"/>
      <c r="E219" s="246"/>
      <c r="F219" s="247"/>
      <c r="G219" s="246"/>
      <c r="H219" s="299"/>
      <c r="I219" s="282"/>
      <c r="J219" s="283"/>
      <c r="K219" s="283"/>
      <c r="L219" s="283"/>
      <c r="M219" s="283"/>
      <c r="N219" s="283"/>
      <c r="O219" s="283"/>
      <c r="P219" s="283"/>
      <c r="Q219" s="283"/>
      <c r="R219" s="283"/>
      <c r="S219" s="283"/>
      <c r="T219" s="283"/>
      <c r="U219" s="283"/>
      <c r="V219" s="283"/>
      <c r="W219" s="284"/>
      <c r="X219" s="285"/>
      <c r="Y219" s="286"/>
      <c r="Z219" s="287"/>
      <c r="AA219" s="288"/>
      <c r="AB219" s="194"/>
      <c r="AC219" s="197"/>
      <c r="AD219" s="288"/>
      <c r="AE219" s="194"/>
      <c r="AF219" s="195"/>
      <c r="AG219" s="193"/>
      <c r="AH219" s="194"/>
      <c r="AI219" s="195"/>
      <c r="AJ219" s="193"/>
      <c r="AK219" s="194"/>
      <c r="AL219" s="195"/>
      <c r="AM219" s="193"/>
      <c r="AN219" s="194"/>
      <c r="AO219" s="195"/>
      <c r="AP219" s="193"/>
      <c r="AQ219" s="194"/>
      <c r="AR219" s="197"/>
      <c r="AS219" s="355"/>
      <c r="AT219" s="265"/>
      <c r="AU219" s="266"/>
      <c r="AV219" s="246"/>
      <c r="AW219" s="247"/>
      <c r="AX219" s="246"/>
      <c r="AY219" s="247"/>
      <c r="AZ219" s="246"/>
      <c r="BA219" s="247"/>
      <c r="BB219" s="282"/>
      <c r="BC219" s="283"/>
      <c r="BD219" s="283"/>
      <c r="BE219" s="283"/>
      <c r="BF219" s="283"/>
      <c r="BG219" s="283"/>
      <c r="BH219" s="283"/>
      <c r="BI219" s="283"/>
      <c r="BJ219" s="283"/>
      <c r="BK219" s="283"/>
      <c r="BL219" s="283"/>
      <c r="BM219" s="283"/>
      <c r="BN219" s="283"/>
      <c r="BO219" s="283"/>
      <c r="BP219" s="284"/>
      <c r="BQ219" s="285"/>
      <c r="BR219" s="286"/>
      <c r="BS219" s="287"/>
      <c r="BT219" s="288"/>
      <c r="BU219" s="194"/>
      <c r="BV219" s="197"/>
      <c r="BW219" s="288"/>
      <c r="BX219" s="194"/>
      <c r="BY219" s="195"/>
      <c r="BZ219" s="193"/>
      <c r="CA219" s="194"/>
      <c r="CB219" s="195"/>
      <c r="CC219" s="193"/>
      <c r="CD219" s="194"/>
      <c r="CE219" s="195"/>
      <c r="CF219" s="193"/>
      <c r="CG219" s="194"/>
      <c r="CH219" s="195"/>
      <c r="CI219" s="193"/>
      <c r="CJ219" s="194"/>
      <c r="CK219" s="197"/>
    </row>
    <row r="220" spans="1:89" ht="5.25" customHeight="1" x14ac:dyDescent="0.15">
      <c r="A220" s="289">
        <v>17</v>
      </c>
      <c r="B220" s="290"/>
      <c r="C220" s="207" t="str">
        <f t="shared" ref="C220" si="92">C104</f>
        <v>0</v>
      </c>
      <c r="D220" s="208"/>
      <c r="E220" s="207" t="str">
        <f t="shared" ref="E220" si="93">E104</f>
        <v>0</v>
      </c>
      <c r="F220" s="208"/>
      <c r="G220" s="207" t="str">
        <f t="shared" ref="G220" si="94">G104</f>
        <v>0</v>
      </c>
      <c r="H220" s="297"/>
      <c r="I220" s="267">
        <f>IF(申込書!$C$25="","",申込書!$C$25)</f>
        <v>0</v>
      </c>
      <c r="J220" s="268"/>
      <c r="K220" s="268"/>
      <c r="L220" s="268"/>
      <c r="M220" s="268"/>
      <c r="N220" s="268"/>
      <c r="O220" s="268"/>
      <c r="P220" s="268"/>
      <c r="Q220" s="268"/>
      <c r="R220" s="268"/>
      <c r="S220" s="268"/>
      <c r="T220" s="268"/>
      <c r="U220" s="268"/>
      <c r="V220" s="268"/>
      <c r="W220" s="269"/>
      <c r="X220" s="276">
        <f>IF(申込書!$B$25="","",申込書!$B$25)</f>
        <v>20</v>
      </c>
      <c r="Y220" s="277"/>
      <c r="Z220" s="278"/>
      <c r="AA220" s="236"/>
      <c r="AB220" s="181"/>
      <c r="AC220" s="182"/>
      <c r="AD220" s="236"/>
      <c r="AE220" s="181"/>
      <c r="AF220" s="234"/>
      <c r="AG220" s="180"/>
      <c r="AH220" s="181"/>
      <c r="AI220" s="234"/>
      <c r="AJ220" s="180"/>
      <c r="AK220" s="181"/>
      <c r="AL220" s="234"/>
      <c r="AM220" s="180"/>
      <c r="AN220" s="181"/>
      <c r="AO220" s="234"/>
      <c r="AP220" s="180"/>
      <c r="AQ220" s="181"/>
      <c r="AR220" s="182"/>
      <c r="AS220" s="355"/>
      <c r="AT220" s="289">
        <v>17</v>
      </c>
      <c r="AU220" s="290"/>
      <c r="AV220" s="207" t="str">
        <f t="shared" ref="AV220" si="95">C104</f>
        <v>0</v>
      </c>
      <c r="AW220" s="208"/>
      <c r="AX220" s="207" t="str">
        <f t="shared" ref="AX220" si="96">E104</f>
        <v>0</v>
      </c>
      <c r="AY220" s="208"/>
      <c r="AZ220" s="207" t="str">
        <f t="shared" ref="AZ220" si="97">G104</f>
        <v>0</v>
      </c>
      <c r="BA220" s="208"/>
      <c r="BB220" s="267">
        <f>IF(申込書!$C$25="","",申込書!$C$25)</f>
        <v>0</v>
      </c>
      <c r="BC220" s="268"/>
      <c r="BD220" s="268"/>
      <c r="BE220" s="268"/>
      <c r="BF220" s="268"/>
      <c r="BG220" s="268"/>
      <c r="BH220" s="268"/>
      <c r="BI220" s="268"/>
      <c r="BJ220" s="268"/>
      <c r="BK220" s="268"/>
      <c r="BL220" s="268"/>
      <c r="BM220" s="268"/>
      <c r="BN220" s="268"/>
      <c r="BO220" s="268"/>
      <c r="BP220" s="269"/>
      <c r="BQ220" s="276">
        <f>IF(申込書!$B$25="","",申込書!$B$25)</f>
        <v>20</v>
      </c>
      <c r="BR220" s="277"/>
      <c r="BS220" s="278"/>
      <c r="BT220" s="236"/>
      <c r="BU220" s="181"/>
      <c r="BV220" s="182"/>
      <c r="BW220" s="236"/>
      <c r="BX220" s="181"/>
      <c r="BY220" s="234"/>
      <c r="BZ220" s="180"/>
      <c r="CA220" s="181"/>
      <c r="CB220" s="234"/>
      <c r="CC220" s="180"/>
      <c r="CD220" s="181"/>
      <c r="CE220" s="234"/>
      <c r="CF220" s="180"/>
      <c r="CG220" s="181"/>
      <c r="CH220" s="234"/>
      <c r="CI220" s="180"/>
      <c r="CJ220" s="181"/>
      <c r="CK220" s="182"/>
    </row>
    <row r="221" spans="1:89" ht="5.25" customHeight="1" x14ac:dyDescent="0.15">
      <c r="A221" s="265"/>
      <c r="B221" s="266"/>
      <c r="C221" s="209"/>
      <c r="D221" s="210"/>
      <c r="E221" s="209"/>
      <c r="F221" s="210"/>
      <c r="G221" s="209"/>
      <c r="H221" s="298"/>
      <c r="I221" s="270"/>
      <c r="J221" s="271"/>
      <c r="K221" s="271"/>
      <c r="L221" s="271"/>
      <c r="M221" s="271"/>
      <c r="N221" s="271"/>
      <c r="O221" s="271"/>
      <c r="P221" s="271"/>
      <c r="Q221" s="271"/>
      <c r="R221" s="271"/>
      <c r="S221" s="271"/>
      <c r="T221" s="271"/>
      <c r="U221" s="271"/>
      <c r="V221" s="271"/>
      <c r="W221" s="272"/>
      <c r="X221" s="279"/>
      <c r="Y221" s="280"/>
      <c r="Z221" s="281"/>
      <c r="AA221" s="237"/>
      <c r="AB221" s="184"/>
      <c r="AC221" s="185"/>
      <c r="AD221" s="237"/>
      <c r="AE221" s="184"/>
      <c r="AF221" s="192"/>
      <c r="AG221" s="183"/>
      <c r="AH221" s="184"/>
      <c r="AI221" s="192"/>
      <c r="AJ221" s="183"/>
      <c r="AK221" s="184"/>
      <c r="AL221" s="192"/>
      <c r="AM221" s="183"/>
      <c r="AN221" s="184"/>
      <c r="AO221" s="192"/>
      <c r="AP221" s="183"/>
      <c r="AQ221" s="184"/>
      <c r="AR221" s="185"/>
      <c r="AS221" s="355"/>
      <c r="AT221" s="265"/>
      <c r="AU221" s="266"/>
      <c r="AV221" s="209"/>
      <c r="AW221" s="210"/>
      <c r="AX221" s="209"/>
      <c r="AY221" s="210"/>
      <c r="AZ221" s="209"/>
      <c r="BA221" s="210"/>
      <c r="BB221" s="270"/>
      <c r="BC221" s="271"/>
      <c r="BD221" s="271"/>
      <c r="BE221" s="271"/>
      <c r="BF221" s="271"/>
      <c r="BG221" s="271"/>
      <c r="BH221" s="271"/>
      <c r="BI221" s="271"/>
      <c r="BJ221" s="271"/>
      <c r="BK221" s="271"/>
      <c r="BL221" s="271"/>
      <c r="BM221" s="271"/>
      <c r="BN221" s="271"/>
      <c r="BO221" s="271"/>
      <c r="BP221" s="272"/>
      <c r="BQ221" s="279"/>
      <c r="BR221" s="280"/>
      <c r="BS221" s="281"/>
      <c r="BT221" s="237"/>
      <c r="BU221" s="184"/>
      <c r="BV221" s="185"/>
      <c r="BW221" s="237"/>
      <c r="BX221" s="184"/>
      <c r="BY221" s="192"/>
      <c r="BZ221" s="183"/>
      <c r="CA221" s="184"/>
      <c r="CB221" s="192"/>
      <c r="CC221" s="183"/>
      <c r="CD221" s="184"/>
      <c r="CE221" s="192"/>
      <c r="CF221" s="183"/>
      <c r="CG221" s="184"/>
      <c r="CH221" s="192"/>
      <c r="CI221" s="183"/>
      <c r="CJ221" s="184"/>
      <c r="CK221" s="185"/>
    </row>
    <row r="222" spans="1:89" ht="5.25" customHeight="1" x14ac:dyDescent="0.15">
      <c r="A222" s="265"/>
      <c r="B222" s="266"/>
      <c r="C222" s="209"/>
      <c r="D222" s="210"/>
      <c r="E222" s="209"/>
      <c r="F222" s="210"/>
      <c r="G222" s="209"/>
      <c r="H222" s="298"/>
      <c r="I222" s="270"/>
      <c r="J222" s="271"/>
      <c r="K222" s="271"/>
      <c r="L222" s="271"/>
      <c r="M222" s="271"/>
      <c r="N222" s="271"/>
      <c r="O222" s="271"/>
      <c r="P222" s="271"/>
      <c r="Q222" s="271"/>
      <c r="R222" s="271"/>
      <c r="S222" s="271"/>
      <c r="T222" s="271"/>
      <c r="U222" s="271"/>
      <c r="V222" s="271"/>
      <c r="W222" s="272"/>
      <c r="X222" s="279"/>
      <c r="Y222" s="280"/>
      <c r="Z222" s="281"/>
      <c r="AA222" s="237"/>
      <c r="AB222" s="184"/>
      <c r="AC222" s="185"/>
      <c r="AD222" s="237"/>
      <c r="AE222" s="184"/>
      <c r="AF222" s="192"/>
      <c r="AG222" s="183"/>
      <c r="AH222" s="184"/>
      <c r="AI222" s="192"/>
      <c r="AJ222" s="183"/>
      <c r="AK222" s="184"/>
      <c r="AL222" s="192"/>
      <c r="AM222" s="183"/>
      <c r="AN222" s="184"/>
      <c r="AO222" s="192"/>
      <c r="AP222" s="183"/>
      <c r="AQ222" s="184"/>
      <c r="AR222" s="185"/>
      <c r="AS222" s="355"/>
      <c r="AT222" s="265"/>
      <c r="AU222" s="266"/>
      <c r="AV222" s="209"/>
      <c r="AW222" s="210"/>
      <c r="AX222" s="209"/>
      <c r="AY222" s="210"/>
      <c r="AZ222" s="209"/>
      <c r="BA222" s="210"/>
      <c r="BB222" s="270"/>
      <c r="BC222" s="271"/>
      <c r="BD222" s="271"/>
      <c r="BE222" s="271"/>
      <c r="BF222" s="271"/>
      <c r="BG222" s="271"/>
      <c r="BH222" s="271"/>
      <c r="BI222" s="271"/>
      <c r="BJ222" s="271"/>
      <c r="BK222" s="271"/>
      <c r="BL222" s="271"/>
      <c r="BM222" s="271"/>
      <c r="BN222" s="271"/>
      <c r="BO222" s="271"/>
      <c r="BP222" s="272"/>
      <c r="BQ222" s="279"/>
      <c r="BR222" s="280"/>
      <c r="BS222" s="281"/>
      <c r="BT222" s="237"/>
      <c r="BU222" s="184"/>
      <c r="BV222" s="185"/>
      <c r="BW222" s="237"/>
      <c r="BX222" s="184"/>
      <c r="BY222" s="192"/>
      <c r="BZ222" s="183"/>
      <c r="CA222" s="184"/>
      <c r="CB222" s="192"/>
      <c r="CC222" s="183"/>
      <c r="CD222" s="184"/>
      <c r="CE222" s="192"/>
      <c r="CF222" s="183"/>
      <c r="CG222" s="184"/>
      <c r="CH222" s="192"/>
      <c r="CI222" s="183"/>
      <c r="CJ222" s="184"/>
      <c r="CK222" s="185"/>
    </row>
    <row r="223" spans="1:89" ht="5.25" customHeight="1" x14ac:dyDescent="0.15">
      <c r="A223" s="291"/>
      <c r="B223" s="292"/>
      <c r="C223" s="246"/>
      <c r="D223" s="247"/>
      <c r="E223" s="246"/>
      <c r="F223" s="247"/>
      <c r="G223" s="246"/>
      <c r="H223" s="299"/>
      <c r="I223" s="282"/>
      <c r="J223" s="283"/>
      <c r="K223" s="283"/>
      <c r="L223" s="283"/>
      <c r="M223" s="283"/>
      <c r="N223" s="283"/>
      <c r="O223" s="283"/>
      <c r="P223" s="283"/>
      <c r="Q223" s="283"/>
      <c r="R223" s="283"/>
      <c r="S223" s="283"/>
      <c r="T223" s="283"/>
      <c r="U223" s="283"/>
      <c r="V223" s="283"/>
      <c r="W223" s="284"/>
      <c r="X223" s="285"/>
      <c r="Y223" s="286"/>
      <c r="Z223" s="287"/>
      <c r="AA223" s="288"/>
      <c r="AB223" s="194"/>
      <c r="AC223" s="197"/>
      <c r="AD223" s="288"/>
      <c r="AE223" s="194"/>
      <c r="AF223" s="195"/>
      <c r="AG223" s="193"/>
      <c r="AH223" s="194"/>
      <c r="AI223" s="195"/>
      <c r="AJ223" s="193"/>
      <c r="AK223" s="194"/>
      <c r="AL223" s="195"/>
      <c r="AM223" s="193"/>
      <c r="AN223" s="194"/>
      <c r="AO223" s="195"/>
      <c r="AP223" s="193"/>
      <c r="AQ223" s="194"/>
      <c r="AR223" s="197"/>
      <c r="AS223" s="355"/>
      <c r="AT223" s="291"/>
      <c r="AU223" s="292"/>
      <c r="AV223" s="246"/>
      <c r="AW223" s="247"/>
      <c r="AX223" s="246"/>
      <c r="AY223" s="247"/>
      <c r="AZ223" s="246"/>
      <c r="BA223" s="247"/>
      <c r="BB223" s="282"/>
      <c r="BC223" s="283"/>
      <c r="BD223" s="283"/>
      <c r="BE223" s="283"/>
      <c r="BF223" s="283"/>
      <c r="BG223" s="283"/>
      <c r="BH223" s="283"/>
      <c r="BI223" s="283"/>
      <c r="BJ223" s="283"/>
      <c r="BK223" s="283"/>
      <c r="BL223" s="283"/>
      <c r="BM223" s="283"/>
      <c r="BN223" s="283"/>
      <c r="BO223" s="283"/>
      <c r="BP223" s="284"/>
      <c r="BQ223" s="285"/>
      <c r="BR223" s="286"/>
      <c r="BS223" s="287"/>
      <c r="BT223" s="288"/>
      <c r="BU223" s="194"/>
      <c r="BV223" s="197"/>
      <c r="BW223" s="288"/>
      <c r="BX223" s="194"/>
      <c r="BY223" s="195"/>
      <c r="BZ223" s="193"/>
      <c r="CA223" s="194"/>
      <c r="CB223" s="195"/>
      <c r="CC223" s="193"/>
      <c r="CD223" s="194"/>
      <c r="CE223" s="195"/>
      <c r="CF223" s="193"/>
      <c r="CG223" s="194"/>
      <c r="CH223" s="195"/>
      <c r="CI223" s="193"/>
      <c r="CJ223" s="194"/>
      <c r="CK223" s="197"/>
    </row>
    <row r="224" spans="1:89" ht="5.25" customHeight="1" x14ac:dyDescent="0.15">
      <c r="A224" s="265">
        <v>18</v>
      </c>
      <c r="B224" s="266"/>
      <c r="C224" s="207" t="str">
        <f t="shared" ref="C224" si="98">C108</f>
        <v>0</v>
      </c>
      <c r="D224" s="208"/>
      <c r="E224" s="207" t="str">
        <f t="shared" ref="E224" si="99">E108</f>
        <v>0</v>
      </c>
      <c r="F224" s="208"/>
      <c r="G224" s="207" t="str">
        <f t="shared" ref="G224" si="100">G108</f>
        <v>0</v>
      </c>
      <c r="H224" s="297"/>
      <c r="I224" s="267">
        <f>IF(申込書!$C$26="","",申込書!$C$26)</f>
        <v>0</v>
      </c>
      <c r="J224" s="268"/>
      <c r="K224" s="268"/>
      <c r="L224" s="268"/>
      <c r="M224" s="268"/>
      <c r="N224" s="268"/>
      <c r="O224" s="268"/>
      <c r="P224" s="268"/>
      <c r="Q224" s="268"/>
      <c r="R224" s="268"/>
      <c r="S224" s="268"/>
      <c r="T224" s="268"/>
      <c r="U224" s="268"/>
      <c r="V224" s="268"/>
      <c r="W224" s="269"/>
      <c r="X224" s="276">
        <f>IF(申込書!$B$26="","",申込書!$B$26)</f>
        <v>21</v>
      </c>
      <c r="Y224" s="277"/>
      <c r="Z224" s="278"/>
      <c r="AA224" s="236"/>
      <c r="AB224" s="181"/>
      <c r="AC224" s="182"/>
      <c r="AD224" s="236"/>
      <c r="AE224" s="181"/>
      <c r="AF224" s="234"/>
      <c r="AG224" s="180"/>
      <c r="AH224" s="181"/>
      <c r="AI224" s="234"/>
      <c r="AJ224" s="180"/>
      <c r="AK224" s="181"/>
      <c r="AL224" s="234"/>
      <c r="AM224" s="180"/>
      <c r="AN224" s="181"/>
      <c r="AO224" s="234"/>
      <c r="AP224" s="180"/>
      <c r="AQ224" s="181"/>
      <c r="AR224" s="182"/>
      <c r="AS224" s="355"/>
      <c r="AT224" s="265">
        <v>18</v>
      </c>
      <c r="AU224" s="266"/>
      <c r="AV224" s="207" t="str">
        <f t="shared" ref="AV224" si="101">C108</f>
        <v>0</v>
      </c>
      <c r="AW224" s="208"/>
      <c r="AX224" s="207" t="str">
        <f t="shared" ref="AX224" si="102">E108</f>
        <v>0</v>
      </c>
      <c r="AY224" s="208"/>
      <c r="AZ224" s="207" t="str">
        <f t="shared" ref="AZ224" si="103">G108</f>
        <v>0</v>
      </c>
      <c r="BA224" s="208"/>
      <c r="BB224" s="267">
        <f>IF(申込書!$C$26="","",申込書!$C$26)</f>
        <v>0</v>
      </c>
      <c r="BC224" s="268"/>
      <c r="BD224" s="268"/>
      <c r="BE224" s="268"/>
      <c r="BF224" s="268"/>
      <c r="BG224" s="268"/>
      <c r="BH224" s="268"/>
      <c r="BI224" s="268"/>
      <c r="BJ224" s="268"/>
      <c r="BK224" s="268"/>
      <c r="BL224" s="268"/>
      <c r="BM224" s="268"/>
      <c r="BN224" s="268"/>
      <c r="BO224" s="268"/>
      <c r="BP224" s="269"/>
      <c r="BQ224" s="276">
        <f>IF(申込書!$B$26="","",申込書!$B$26)</f>
        <v>21</v>
      </c>
      <c r="BR224" s="277"/>
      <c r="BS224" s="278"/>
      <c r="BT224" s="236"/>
      <c r="BU224" s="181"/>
      <c r="BV224" s="182"/>
      <c r="BW224" s="236"/>
      <c r="BX224" s="181"/>
      <c r="BY224" s="234"/>
      <c r="BZ224" s="180"/>
      <c r="CA224" s="181"/>
      <c r="CB224" s="234"/>
      <c r="CC224" s="180"/>
      <c r="CD224" s="181"/>
      <c r="CE224" s="234"/>
      <c r="CF224" s="180"/>
      <c r="CG224" s="181"/>
      <c r="CH224" s="234"/>
      <c r="CI224" s="180"/>
      <c r="CJ224" s="181"/>
      <c r="CK224" s="182"/>
    </row>
    <row r="225" spans="1:89" ht="5.25" customHeight="1" x14ac:dyDescent="0.15">
      <c r="A225" s="265"/>
      <c r="B225" s="266"/>
      <c r="C225" s="209"/>
      <c r="D225" s="210"/>
      <c r="E225" s="209"/>
      <c r="F225" s="210"/>
      <c r="G225" s="209"/>
      <c r="H225" s="298"/>
      <c r="I225" s="270"/>
      <c r="J225" s="271"/>
      <c r="K225" s="271"/>
      <c r="L225" s="271"/>
      <c r="M225" s="271"/>
      <c r="N225" s="271"/>
      <c r="O225" s="271"/>
      <c r="P225" s="271"/>
      <c r="Q225" s="271"/>
      <c r="R225" s="271"/>
      <c r="S225" s="271"/>
      <c r="T225" s="271"/>
      <c r="U225" s="271"/>
      <c r="V225" s="271"/>
      <c r="W225" s="272"/>
      <c r="X225" s="279"/>
      <c r="Y225" s="280"/>
      <c r="Z225" s="281"/>
      <c r="AA225" s="237"/>
      <c r="AB225" s="184"/>
      <c r="AC225" s="185"/>
      <c r="AD225" s="237"/>
      <c r="AE225" s="184"/>
      <c r="AF225" s="192"/>
      <c r="AG225" s="183"/>
      <c r="AH225" s="184"/>
      <c r="AI225" s="192"/>
      <c r="AJ225" s="183"/>
      <c r="AK225" s="184"/>
      <c r="AL225" s="192"/>
      <c r="AM225" s="183"/>
      <c r="AN225" s="184"/>
      <c r="AO225" s="192"/>
      <c r="AP225" s="183"/>
      <c r="AQ225" s="184"/>
      <c r="AR225" s="185"/>
      <c r="AS225" s="355"/>
      <c r="AT225" s="265"/>
      <c r="AU225" s="266"/>
      <c r="AV225" s="209"/>
      <c r="AW225" s="210"/>
      <c r="AX225" s="209"/>
      <c r="AY225" s="210"/>
      <c r="AZ225" s="209"/>
      <c r="BA225" s="210"/>
      <c r="BB225" s="270"/>
      <c r="BC225" s="271"/>
      <c r="BD225" s="271"/>
      <c r="BE225" s="271"/>
      <c r="BF225" s="271"/>
      <c r="BG225" s="271"/>
      <c r="BH225" s="271"/>
      <c r="BI225" s="271"/>
      <c r="BJ225" s="271"/>
      <c r="BK225" s="271"/>
      <c r="BL225" s="271"/>
      <c r="BM225" s="271"/>
      <c r="BN225" s="271"/>
      <c r="BO225" s="271"/>
      <c r="BP225" s="272"/>
      <c r="BQ225" s="279"/>
      <c r="BR225" s="280"/>
      <c r="BS225" s="281"/>
      <c r="BT225" s="237"/>
      <c r="BU225" s="184"/>
      <c r="BV225" s="185"/>
      <c r="BW225" s="237"/>
      <c r="BX225" s="184"/>
      <c r="BY225" s="192"/>
      <c r="BZ225" s="183"/>
      <c r="CA225" s="184"/>
      <c r="CB225" s="192"/>
      <c r="CC225" s="183"/>
      <c r="CD225" s="184"/>
      <c r="CE225" s="192"/>
      <c r="CF225" s="183"/>
      <c r="CG225" s="184"/>
      <c r="CH225" s="192"/>
      <c r="CI225" s="183"/>
      <c r="CJ225" s="184"/>
      <c r="CK225" s="185"/>
    </row>
    <row r="226" spans="1:89" ht="5.25" customHeight="1" x14ac:dyDescent="0.15">
      <c r="A226" s="265"/>
      <c r="B226" s="266"/>
      <c r="C226" s="209"/>
      <c r="D226" s="210"/>
      <c r="E226" s="209"/>
      <c r="F226" s="210"/>
      <c r="G226" s="209"/>
      <c r="H226" s="298"/>
      <c r="I226" s="270"/>
      <c r="J226" s="271"/>
      <c r="K226" s="271"/>
      <c r="L226" s="271"/>
      <c r="M226" s="271"/>
      <c r="N226" s="271"/>
      <c r="O226" s="271"/>
      <c r="P226" s="271"/>
      <c r="Q226" s="271"/>
      <c r="R226" s="271"/>
      <c r="S226" s="271"/>
      <c r="T226" s="271"/>
      <c r="U226" s="271"/>
      <c r="V226" s="271"/>
      <c r="W226" s="272"/>
      <c r="X226" s="279"/>
      <c r="Y226" s="280"/>
      <c r="Z226" s="281"/>
      <c r="AA226" s="237"/>
      <c r="AB226" s="184"/>
      <c r="AC226" s="185"/>
      <c r="AD226" s="237"/>
      <c r="AE226" s="184"/>
      <c r="AF226" s="192"/>
      <c r="AG226" s="183"/>
      <c r="AH226" s="184"/>
      <c r="AI226" s="192"/>
      <c r="AJ226" s="183"/>
      <c r="AK226" s="184"/>
      <c r="AL226" s="192"/>
      <c r="AM226" s="183"/>
      <c r="AN226" s="184"/>
      <c r="AO226" s="192"/>
      <c r="AP226" s="183"/>
      <c r="AQ226" s="184"/>
      <c r="AR226" s="185"/>
      <c r="AS226" s="355"/>
      <c r="AT226" s="265"/>
      <c r="AU226" s="266"/>
      <c r="AV226" s="209"/>
      <c r="AW226" s="210"/>
      <c r="AX226" s="209"/>
      <c r="AY226" s="210"/>
      <c r="AZ226" s="209"/>
      <c r="BA226" s="210"/>
      <c r="BB226" s="270"/>
      <c r="BC226" s="271"/>
      <c r="BD226" s="271"/>
      <c r="BE226" s="271"/>
      <c r="BF226" s="271"/>
      <c r="BG226" s="271"/>
      <c r="BH226" s="271"/>
      <c r="BI226" s="271"/>
      <c r="BJ226" s="271"/>
      <c r="BK226" s="271"/>
      <c r="BL226" s="271"/>
      <c r="BM226" s="271"/>
      <c r="BN226" s="271"/>
      <c r="BO226" s="271"/>
      <c r="BP226" s="272"/>
      <c r="BQ226" s="279"/>
      <c r="BR226" s="280"/>
      <c r="BS226" s="281"/>
      <c r="BT226" s="237"/>
      <c r="BU226" s="184"/>
      <c r="BV226" s="185"/>
      <c r="BW226" s="237"/>
      <c r="BX226" s="184"/>
      <c r="BY226" s="192"/>
      <c r="BZ226" s="183"/>
      <c r="CA226" s="184"/>
      <c r="CB226" s="192"/>
      <c r="CC226" s="183"/>
      <c r="CD226" s="184"/>
      <c r="CE226" s="192"/>
      <c r="CF226" s="183"/>
      <c r="CG226" s="184"/>
      <c r="CH226" s="192"/>
      <c r="CI226" s="183"/>
      <c r="CJ226" s="184"/>
      <c r="CK226" s="185"/>
    </row>
    <row r="227" spans="1:89" ht="5.25" customHeight="1" thickBot="1" x14ac:dyDescent="0.2">
      <c r="A227" s="265"/>
      <c r="B227" s="266"/>
      <c r="C227" s="246"/>
      <c r="D227" s="247"/>
      <c r="E227" s="246"/>
      <c r="F227" s="247"/>
      <c r="G227" s="211"/>
      <c r="H227" s="344"/>
      <c r="I227" s="273"/>
      <c r="J227" s="274"/>
      <c r="K227" s="274"/>
      <c r="L227" s="274"/>
      <c r="M227" s="274"/>
      <c r="N227" s="274"/>
      <c r="O227" s="274"/>
      <c r="P227" s="274"/>
      <c r="Q227" s="274"/>
      <c r="R227" s="274"/>
      <c r="S227" s="274"/>
      <c r="T227" s="274"/>
      <c r="U227" s="274"/>
      <c r="V227" s="274"/>
      <c r="W227" s="275"/>
      <c r="X227" s="279"/>
      <c r="Y227" s="280"/>
      <c r="Z227" s="281"/>
      <c r="AA227" s="237"/>
      <c r="AB227" s="184"/>
      <c r="AC227" s="185"/>
      <c r="AD227" s="237"/>
      <c r="AE227" s="184"/>
      <c r="AF227" s="192"/>
      <c r="AG227" s="183"/>
      <c r="AH227" s="184"/>
      <c r="AI227" s="192"/>
      <c r="AJ227" s="183"/>
      <c r="AK227" s="184"/>
      <c r="AL227" s="192"/>
      <c r="AM227" s="183"/>
      <c r="AN227" s="184"/>
      <c r="AO227" s="192"/>
      <c r="AP227" s="183"/>
      <c r="AQ227" s="184"/>
      <c r="AR227" s="185"/>
      <c r="AS227" s="29"/>
      <c r="AT227" s="265"/>
      <c r="AU227" s="266"/>
      <c r="AV227" s="246"/>
      <c r="AW227" s="247"/>
      <c r="AX227" s="246"/>
      <c r="AY227" s="247"/>
      <c r="AZ227" s="246"/>
      <c r="BA227" s="247"/>
      <c r="BB227" s="273"/>
      <c r="BC227" s="274"/>
      <c r="BD227" s="274"/>
      <c r="BE227" s="274"/>
      <c r="BF227" s="274"/>
      <c r="BG227" s="274"/>
      <c r="BH227" s="274"/>
      <c r="BI227" s="274"/>
      <c r="BJ227" s="274"/>
      <c r="BK227" s="274"/>
      <c r="BL227" s="274"/>
      <c r="BM227" s="274"/>
      <c r="BN227" s="274"/>
      <c r="BO227" s="274"/>
      <c r="BP227" s="275"/>
      <c r="BQ227" s="279"/>
      <c r="BR227" s="280"/>
      <c r="BS227" s="281"/>
      <c r="BT227" s="237"/>
      <c r="BU227" s="184"/>
      <c r="BV227" s="185"/>
      <c r="BW227" s="237"/>
      <c r="BX227" s="184"/>
      <c r="BY227" s="192"/>
      <c r="BZ227" s="183"/>
      <c r="CA227" s="184"/>
      <c r="CB227" s="192"/>
      <c r="CC227" s="183"/>
      <c r="CD227" s="184"/>
      <c r="CE227" s="192"/>
      <c r="CF227" s="183"/>
      <c r="CG227" s="184"/>
      <c r="CH227" s="192"/>
      <c r="CI227" s="183"/>
      <c r="CJ227" s="184"/>
      <c r="CK227" s="185"/>
    </row>
    <row r="228" spans="1:89" ht="5.25" customHeight="1" x14ac:dyDescent="0.15">
      <c r="A228" s="238" t="s">
        <v>62</v>
      </c>
      <c r="B228" s="239"/>
      <c r="C228" s="239"/>
      <c r="D228" s="239"/>
      <c r="E228" s="239"/>
      <c r="F228" s="239"/>
      <c r="G228" s="239"/>
      <c r="H228" s="239"/>
      <c r="I228" s="239"/>
      <c r="J228" s="239"/>
      <c r="K228" s="240"/>
      <c r="L228" s="244"/>
      <c r="M228" s="245"/>
      <c r="N228" s="248"/>
      <c r="O228" s="249"/>
      <c r="P228" s="252"/>
      <c r="Q228" s="253"/>
      <c r="R228" s="256">
        <f>IF(申込書!$C$6="","",申込書!$C$6)</f>
        <v>0</v>
      </c>
      <c r="S228" s="257"/>
      <c r="T228" s="257"/>
      <c r="U228" s="257"/>
      <c r="V228" s="257"/>
      <c r="W228" s="257"/>
      <c r="X228" s="257"/>
      <c r="Y228" s="257"/>
      <c r="Z228" s="257"/>
      <c r="AA228" s="257"/>
      <c r="AB228" s="257"/>
      <c r="AC228" s="257"/>
      <c r="AD228" s="257"/>
      <c r="AE228" s="257"/>
      <c r="AF228" s="257"/>
      <c r="AG228" s="257"/>
      <c r="AH228" s="257"/>
      <c r="AI228" s="258"/>
      <c r="AJ228" s="189"/>
      <c r="AK228" s="190"/>
      <c r="AL228" s="191"/>
      <c r="AM228" s="189"/>
      <c r="AN228" s="190"/>
      <c r="AO228" s="191"/>
      <c r="AP228" s="189"/>
      <c r="AQ228" s="190"/>
      <c r="AR228" s="196"/>
      <c r="AS228" s="29"/>
      <c r="AT228" s="238" t="s">
        <v>62</v>
      </c>
      <c r="AU228" s="239"/>
      <c r="AV228" s="239"/>
      <c r="AW228" s="239"/>
      <c r="AX228" s="239"/>
      <c r="AY228" s="239"/>
      <c r="AZ228" s="239"/>
      <c r="BA228" s="239"/>
      <c r="BB228" s="239"/>
      <c r="BC228" s="239"/>
      <c r="BD228" s="240"/>
      <c r="BE228" s="244"/>
      <c r="BF228" s="245"/>
      <c r="BG228" s="248"/>
      <c r="BH228" s="249"/>
      <c r="BI228" s="252"/>
      <c r="BJ228" s="253"/>
      <c r="BK228" s="256">
        <f>IF(申込書!$C$6="","",申込書!$C$6)</f>
        <v>0</v>
      </c>
      <c r="BL228" s="257"/>
      <c r="BM228" s="257"/>
      <c r="BN228" s="257"/>
      <c r="BO228" s="257"/>
      <c r="BP228" s="257"/>
      <c r="BQ228" s="257"/>
      <c r="BR228" s="257"/>
      <c r="BS228" s="257"/>
      <c r="BT228" s="257"/>
      <c r="BU228" s="257"/>
      <c r="BV228" s="257"/>
      <c r="BW228" s="257"/>
      <c r="BX228" s="257"/>
      <c r="BY228" s="257"/>
      <c r="BZ228" s="257"/>
      <c r="CA228" s="257"/>
      <c r="CB228" s="258"/>
      <c r="CC228" s="189"/>
      <c r="CD228" s="190"/>
      <c r="CE228" s="191"/>
      <c r="CF228" s="189"/>
      <c r="CG228" s="190"/>
      <c r="CH228" s="191"/>
      <c r="CI228" s="189"/>
      <c r="CJ228" s="190"/>
      <c r="CK228" s="196"/>
    </row>
    <row r="229" spans="1:89" ht="5.25" customHeight="1" x14ac:dyDescent="0.15">
      <c r="A229" s="201"/>
      <c r="B229" s="202"/>
      <c r="C229" s="202"/>
      <c r="D229" s="202"/>
      <c r="E229" s="202"/>
      <c r="F229" s="202"/>
      <c r="G229" s="202"/>
      <c r="H229" s="202"/>
      <c r="I229" s="202"/>
      <c r="J229" s="202"/>
      <c r="K229" s="203"/>
      <c r="L229" s="209"/>
      <c r="M229" s="210"/>
      <c r="N229" s="215"/>
      <c r="O229" s="216"/>
      <c r="P229" s="221"/>
      <c r="Q229" s="222"/>
      <c r="R229" s="259"/>
      <c r="S229" s="260"/>
      <c r="T229" s="260"/>
      <c r="U229" s="260"/>
      <c r="V229" s="260"/>
      <c r="W229" s="260"/>
      <c r="X229" s="260"/>
      <c r="Y229" s="260"/>
      <c r="Z229" s="260"/>
      <c r="AA229" s="260"/>
      <c r="AB229" s="260"/>
      <c r="AC229" s="260"/>
      <c r="AD229" s="260"/>
      <c r="AE229" s="260"/>
      <c r="AF229" s="260"/>
      <c r="AG229" s="260"/>
      <c r="AH229" s="260"/>
      <c r="AI229" s="261"/>
      <c r="AJ229" s="183"/>
      <c r="AK229" s="184"/>
      <c r="AL229" s="192"/>
      <c r="AM229" s="183"/>
      <c r="AN229" s="184"/>
      <c r="AO229" s="192"/>
      <c r="AP229" s="183"/>
      <c r="AQ229" s="184"/>
      <c r="AR229" s="185"/>
      <c r="AS229" s="29"/>
      <c r="AT229" s="201"/>
      <c r="AU229" s="202"/>
      <c r="AV229" s="202"/>
      <c r="AW229" s="202"/>
      <c r="AX229" s="202"/>
      <c r="AY229" s="202"/>
      <c r="AZ229" s="202"/>
      <c r="BA229" s="202"/>
      <c r="BB229" s="202"/>
      <c r="BC229" s="202"/>
      <c r="BD229" s="203"/>
      <c r="BE229" s="209"/>
      <c r="BF229" s="210"/>
      <c r="BG229" s="215"/>
      <c r="BH229" s="216"/>
      <c r="BI229" s="221"/>
      <c r="BJ229" s="222"/>
      <c r="BK229" s="259"/>
      <c r="BL229" s="260"/>
      <c r="BM229" s="260"/>
      <c r="BN229" s="260"/>
      <c r="BO229" s="260"/>
      <c r="BP229" s="260"/>
      <c r="BQ229" s="260"/>
      <c r="BR229" s="260"/>
      <c r="BS229" s="260"/>
      <c r="BT229" s="260"/>
      <c r="BU229" s="260"/>
      <c r="BV229" s="260"/>
      <c r="BW229" s="260"/>
      <c r="BX229" s="260"/>
      <c r="BY229" s="260"/>
      <c r="BZ229" s="260"/>
      <c r="CA229" s="260"/>
      <c r="CB229" s="261"/>
      <c r="CC229" s="183"/>
      <c r="CD229" s="184"/>
      <c r="CE229" s="192"/>
      <c r="CF229" s="183"/>
      <c r="CG229" s="184"/>
      <c r="CH229" s="192"/>
      <c r="CI229" s="183"/>
      <c r="CJ229" s="184"/>
      <c r="CK229" s="185"/>
    </row>
    <row r="230" spans="1:89" ht="5.25" customHeight="1" x14ac:dyDescent="0.15">
      <c r="A230" s="201"/>
      <c r="B230" s="202"/>
      <c r="C230" s="202"/>
      <c r="D230" s="202"/>
      <c r="E230" s="202"/>
      <c r="F230" s="202"/>
      <c r="G230" s="202"/>
      <c r="H230" s="202"/>
      <c r="I230" s="202"/>
      <c r="J230" s="202"/>
      <c r="K230" s="203"/>
      <c r="L230" s="209"/>
      <c r="M230" s="210"/>
      <c r="N230" s="215"/>
      <c r="O230" s="216"/>
      <c r="P230" s="221"/>
      <c r="Q230" s="222"/>
      <c r="R230" s="259"/>
      <c r="S230" s="260"/>
      <c r="T230" s="260"/>
      <c r="U230" s="260"/>
      <c r="V230" s="260"/>
      <c r="W230" s="260"/>
      <c r="X230" s="260"/>
      <c r="Y230" s="260"/>
      <c r="Z230" s="260"/>
      <c r="AA230" s="260"/>
      <c r="AB230" s="260"/>
      <c r="AC230" s="260"/>
      <c r="AD230" s="260"/>
      <c r="AE230" s="260"/>
      <c r="AF230" s="260"/>
      <c r="AG230" s="260"/>
      <c r="AH230" s="260"/>
      <c r="AI230" s="261"/>
      <c r="AJ230" s="183"/>
      <c r="AK230" s="184"/>
      <c r="AL230" s="192"/>
      <c r="AM230" s="183"/>
      <c r="AN230" s="184"/>
      <c r="AO230" s="192"/>
      <c r="AP230" s="183"/>
      <c r="AQ230" s="184"/>
      <c r="AR230" s="185"/>
      <c r="AS230" s="29"/>
      <c r="AT230" s="201"/>
      <c r="AU230" s="202"/>
      <c r="AV230" s="202"/>
      <c r="AW230" s="202"/>
      <c r="AX230" s="202"/>
      <c r="AY230" s="202"/>
      <c r="AZ230" s="202"/>
      <c r="BA230" s="202"/>
      <c r="BB230" s="202"/>
      <c r="BC230" s="202"/>
      <c r="BD230" s="203"/>
      <c r="BE230" s="209"/>
      <c r="BF230" s="210"/>
      <c r="BG230" s="215"/>
      <c r="BH230" s="216"/>
      <c r="BI230" s="221"/>
      <c r="BJ230" s="222"/>
      <c r="BK230" s="259"/>
      <c r="BL230" s="260"/>
      <c r="BM230" s="260"/>
      <c r="BN230" s="260"/>
      <c r="BO230" s="260"/>
      <c r="BP230" s="260"/>
      <c r="BQ230" s="260"/>
      <c r="BR230" s="260"/>
      <c r="BS230" s="260"/>
      <c r="BT230" s="260"/>
      <c r="BU230" s="260"/>
      <c r="BV230" s="260"/>
      <c r="BW230" s="260"/>
      <c r="BX230" s="260"/>
      <c r="BY230" s="260"/>
      <c r="BZ230" s="260"/>
      <c r="CA230" s="260"/>
      <c r="CB230" s="261"/>
      <c r="CC230" s="183"/>
      <c r="CD230" s="184"/>
      <c r="CE230" s="192"/>
      <c r="CF230" s="183"/>
      <c r="CG230" s="184"/>
      <c r="CH230" s="192"/>
      <c r="CI230" s="183"/>
      <c r="CJ230" s="184"/>
      <c r="CK230" s="185"/>
    </row>
    <row r="231" spans="1:89" ht="5.25" customHeight="1" x14ac:dyDescent="0.15">
      <c r="A231" s="241"/>
      <c r="B231" s="242"/>
      <c r="C231" s="242"/>
      <c r="D231" s="242"/>
      <c r="E231" s="242"/>
      <c r="F231" s="242"/>
      <c r="G231" s="242"/>
      <c r="H231" s="242"/>
      <c r="I231" s="242"/>
      <c r="J231" s="242"/>
      <c r="K231" s="243"/>
      <c r="L231" s="246"/>
      <c r="M231" s="247"/>
      <c r="N231" s="250"/>
      <c r="O231" s="251"/>
      <c r="P231" s="254"/>
      <c r="Q231" s="255"/>
      <c r="R231" s="262"/>
      <c r="S231" s="263"/>
      <c r="T231" s="263"/>
      <c r="U231" s="263"/>
      <c r="V231" s="263"/>
      <c r="W231" s="263"/>
      <c r="X231" s="263"/>
      <c r="Y231" s="263"/>
      <c r="Z231" s="263"/>
      <c r="AA231" s="263"/>
      <c r="AB231" s="263"/>
      <c r="AC231" s="263"/>
      <c r="AD231" s="263"/>
      <c r="AE231" s="263"/>
      <c r="AF231" s="263"/>
      <c r="AG231" s="263"/>
      <c r="AH231" s="263"/>
      <c r="AI231" s="264"/>
      <c r="AJ231" s="193"/>
      <c r="AK231" s="194"/>
      <c r="AL231" s="195"/>
      <c r="AM231" s="193"/>
      <c r="AN231" s="194"/>
      <c r="AO231" s="195"/>
      <c r="AP231" s="193"/>
      <c r="AQ231" s="194"/>
      <c r="AR231" s="197"/>
      <c r="AS231" s="29"/>
      <c r="AT231" s="241"/>
      <c r="AU231" s="242"/>
      <c r="AV231" s="242"/>
      <c r="AW231" s="242"/>
      <c r="AX231" s="242"/>
      <c r="AY231" s="242"/>
      <c r="AZ231" s="242"/>
      <c r="BA231" s="242"/>
      <c r="BB231" s="242"/>
      <c r="BC231" s="242"/>
      <c r="BD231" s="243"/>
      <c r="BE231" s="246"/>
      <c r="BF231" s="247"/>
      <c r="BG231" s="250"/>
      <c r="BH231" s="251"/>
      <c r="BI231" s="254"/>
      <c r="BJ231" s="255"/>
      <c r="BK231" s="262"/>
      <c r="BL231" s="263"/>
      <c r="BM231" s="263"/>
      <c r="BN231" s="263"/>
      <c r="BO231" s="263"/>
      <c r="BP231" s="263"/>
      <c r="BQ231" s="263"/>
      <c r="BR231" s="263"/>
      <c r="BS231" s="263"/>
      <c r="BT231" s="263"/>
      <c r="BU231" s="263"/>
      <c r="BV231" s="263"/>
      <c r="BW231" s="263"/>
      <c r="BX231" s="263"/>
      <c r="BY231" s="263"/>
      <c r="BZ231" s="263"/>
      <c r="CA231" s="263"/>
      <c r="CB231" s="264"/>
      <c r="CC231" s="193"/>
      <c r="CD231" s="194"/>
      <c r="CE231" s="195"/>
      <c r="CF231" s="193"/>
      <c r="CG231" s="194"/>
      <c r="CH231" s="195"/>
      <c r="CI231" s="193"/>
      <c r="CJ231" s="194"/>
      <c r="CK231" s="197"/>
    </row>
    <row r="232" spans="1:89" ht="5.25" customHeight="1" x14ac:dyDescent="0.15">
      <c r="A232" s="198" t="s">
        <v>63</v>
      </c>
      <c r="B232" s="199"/>
      <c r="C232" s="199"/>
      <c r="D232" s="199"/>
      <c r="E232" s="199"/>
      <c r="F232" s="199"/>
      <c r="G232" s="199"/>
      <c r="H232" s="199"/>
      <c r="I232" s="199"/>
      <c r="J232" s="199"/>
      <c r="K232" s="200"/>
      <c r="L232" s="207"/>
      <c r="M232" s="208"/>
      <c r="N232" s="213"/>
      <c r="O232" s="214"/>
      <c r="P232" s="219"/>
      <c r="Q232" s="220"/>
      <c r="R232" s="225">
        <f>IF(申込書!$G$5="","",申込書!$G$5)</f>
        <v>0</v>
      </c>
      <c r="S232" s="226"/>
      <c r="T232" s="226"/>
      <c r="U232" s="226"/>
      <c r="V232" s="226"/>
      <c r="W232" s="226"/>
      <c r="X232" s="226"/>
      <c r="Y232" s="226"/>
      <c r="Z232" s="226"/>
      <c r="AA232" s="226"/>
      <c r="AB232" s="226"/>
      <c r="AC232" s="226"/>
      <c r="AD232" s="226"/>
      <c r="AE232" s="226"/>
      <c r="AF232" s="226"/>
      <c r="AG232" s="226"/>
      <c r="AH232" s="226"/>
      <c r="AI232" s="227"/>
      <c r="AJ232" s="180"/>
      <c r="AK232" s="181"/>
      <c r="AL232" s="234"/>
      <c r="AM232" s="180"/>
      <c r="AN232" s="181"/>
      <c r="AO232" s="234"/>
      <c r="AP232" s="180"/>
      <c r="AQ232" s="181"/>
      <c r="AR232" s="182"/>
      <c r="AS232" s="29"/>
      <c r="AT232" s="198" t="s">
        <v>63</v>
      </c>
      <c r="AU232" s="199"/>
      <c r="AV232" s="199"/>
      <c r="AW232" s="199"/>
      <c r="AX232" s="199"/>
      <c r="AY232" s="199"/>
      <c r="AZ232" s="199"/>
      <c r="BA232" s="199"/>
      <c r="BB232" s="199"/>
      <c r="BC232" s="199"/>
      <c r="BD232" s="200"/>
      <c r="BE232" s="207"/>
      <c r="BF232" s="208"/>
      <c r="BG232" s="213"/>
      <c r="BH232" s="214"/>
      <c r="BI232" s="219"/>
      <c r="BJ232" s="220"/>
      <c r="BK232" s="225">
        <f>IF(申込書!$G$5="","",申込書!$G$5)</f>
        <v>0</v>
      </c>
      <c r="BL232" s="226"/>
      <c r="BM232" s="226"/>
      <c r="BN232" s="226"/>
      <c r="BO232" s="226"/>
      <c r="BP232" s="226"/>
      <c r="BQ232" s="226"/>
      <c r="BR232" s="226"/>
      <c r="BS232" s="226"/>
      <c r="BT232" s="226"/>
      <c r="BU232" s="226"/>
      <c r="BV232" s="226"/>
      <c r="BW232" s="226"/>
      <c r="BX232" s="226"/>
      <c r="BY232" s="226"/>
      <c r="BZ232" s="226"/>
      <c r="CA232" s="226"/>
      <c r="CB232" s="227"/>
      <c r="CC232" s="180"/>
      <c r="CD232" s="181"/>
      <c r="CE232" s="234"/>
      <c r="CF232" s="180"/>
      <c r="CG232" s="181"/>
      <c r="CH232" s="234"/>
      <c r="CI232" s="180"/>
      <c r="CJ232" s="181"/>
      <c r="CK232" s="182"/>
    </row>
    <row r="233" spans="1:89" ht="5.25" customHeight="1" x14ac:dyDescent="0.15">
      <c r="A233" s="201"/>
      <c r="B233" s="202"/>
      <c r="C233" s="202"/>
      <c r="D233" s="202"/>
      <c r="E233" s="202"/>
      <c r="F233" s="202"/>
      <c r="G233" s="202"/>
      <c r="H233" s="202"/>
      <c r="I233" s="202"/>
      <c r="J233" s="202"/>
      <c r="K233" s="203"/>
      <c r="L233" s="209"/>
      <c r="M233" s="210"/>
      <c r="N233" s="215"/>
      <c r="O233" s="216"/>
      <c r="P233" s="221"/>
      <c r="Q233" s="222"/>
      <c r="R233" s="228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229"/>
      <c r="AG233" s="229"/>
      <c r="AH233" s="229"/>
      <c r="AI233" s="230"/>
      <c r="AJ233" s="183"/>
      <c r="AK233" s="184"/>
      <c r="AL233" s="192"/>
      <c r="AM233" s="183"/>
      <c r="AN233" s="184"/>
      <c r="AO233" s="192"/>
      <c r="AP233" s="183"/>
      <c r="AQ233" s="184"/>
      <c r="AR233" s="185"/>
      <c r="AS233" s="29"/>
      <c r="AT233" s="201"/>
      <c r="AU233" s="202"/>
      <c r="AV233" s="202"/>
      <c r="AW233" s="202"/>
      <c r="AX233" s="202"/>
      <c r="AY233" s="202"/>
      <c r="AZ233" s="202"/>
      <c r="BA233" s="202"/>
      <c r="BB233" s="202"/>
      <c r="BC233" s="202"/>
      <c r="BD233" s="203"/>
      <c r="BE233" s="209"/>
      <c r="BF233" s="210"/>
      <c r="BG233" s="215"/>
      <c r="BH233" s="216"/>
      <c r="BI233" s="221"/>
      <c r="BJ233" s="222"/>
      <c r="BK233" s="228"/>
      <c r="BL233" s="229"/>
      <c r="BM233" s="229"/>
      <c r="BN233" s="229"/>
      <c r="BO233" s="229"/>
      <c r="BP233" s="229"/>
      <c r="BQ233" s="229"/>
      <c r="BR233" s="229"/>
      <c r="BS233" s="229"/>
      <c r="BT233" s="229"/>
      <c r="BU233" s="229"/>
      <c r="BV233" s="229"/>
      <c r="BW233" s="229"/>
      <c r="BX233" s="229"/>
      <c r="BY233" s="229"/>
      <c r="BZ233" s="229"/>
      <c r="CA233" s="229"/>
      <c r="CB233" s="230"/>
      <c r="CC233" s="183"/>
      <c r="CD233" s="184"/>
      <c r="CE233" s="192"/>
      <c r="CF233" s="183"/>
      <c r="CG233" s="184"/>
      <c r="CH233" s="192"/>
      <c r="CI233" s="183"/>
      <c r="CJ233" s="184"/>
      <c r="CK233" s="185"/>
    </row>
    <row r="234" spans="1:89" ht="5.25" customHeight="1" x14ac:dyDescent="0.15">
      <c r="A234" s="201"/>
      <c r="B234" s="202"/>
      <c r="C234" s="202"/>
      <c r="D234" s="202"/>
      <c r="E234" s="202"/>
      <c r="F234" s="202"/>
      <c r="G234" s="202"/>
      <c r="H234" s="202"/>
      <c r="I234" s="202"/>
      <c r="J234" s="202"/>
      <c r="K234" s="203"/>
      <c r="L234" s="209"/>
      <c r="M234" s="210"/>
      <c r="N234" s="215"/>
      <c r="O234" s="216"/>
      <c r="P234" s="221"/>
      <c r="Q234" s="222"/>
      <c r="R234" s="228"/>
      <c r="S234" s="229"/>
      <c r="T234" s="229"/>
      <c r="U234" s="229"/>
      <c r="V234" s="229"/>
      <c r="W234" s="229"/>
      <c r="X234" s="229"/>
      <c r="Y234" s="229"/>
      <c r="Z234" s="229"/>
      <c r="AA234" s="229"/>
      <c r="AB234" s="229"/>
      <c r="AC234" s="229"/>
      <c r="AD234" s="229"/>
      <c r="AE234" s="229"/>
      <c r="AF234" s="229"/>
      <c r="AG234" s="229"/>
      <c r="AH234" s="229"/>
      <c r="AI234" s="230"/>
      <c r="AJ234" s="183"/>
      <c r="AK234" s="184"/>
      <c r="AL234" s="192"/>
      <c r="AM234" s="183"/>
      <c r="AN234" s="184"/>
      <c r="AO234" s="192"/>
      <c r="AP234" s="183"/>
      <c r="AQ234" s="184"/>
      <c r="AR234" s="185"/>
      <c r="AS234" s="29"/>
      <c r="AT234" s="201"/>
      <c r="AU234" s="202"/>
      <c r="AV234" s="202"/>
      <c r="AW234" s="202"/>
      <c r="AX234" s="202"/>
      <c r="AY234" s="202"/>
      <c r="AZ234" s="202"/>
      <c r="BA234" s="202"/>
      <c r="BB234" s="202"/>
      <c r="BC234" s="202"/>
      <c r="BD234" s="203"/>
      <c r="BE234" s="209"/>
      <c r="BF234" s="210"/>
      <c r="BG234" s="215"/>
      <c r="BH234" s="216"/>
      <c r="BI234" s="221"/>
      <c r="BJ234" s="222"/>
      <c r="BK234" s="228"/>
      <c r="BL234" s="229"/>
      <c r="BM234" s="229"/>
      <c r="BN234" s="229"/>
      <c r="BO234" s="229"/>
      <c r="BP234" s="229"/>
      <c r="BQ234" s="229"/>
      <c r="BR234" s="229"/>
      <c r="BS234" s="229"/>
      <c r="BT234" s="229"/>
      <c r="BU234" s="229"/>
      <c r="BV234" s="229"/>
      <c r="BW234" s="229"/>
      <c r="BX234" s="229"/>
      <c r="BY234" s="229"/>
      <c r="BZ234" s="229"/>
      <c r="CA234" s="229"/>
      <c r="CB234" s="230"/>
      <c r="CC234" s="183"/>
      <c r="CD234" s="184"/>
      <c r="CE234" s="192"/>
      <c r="CF234" s="183"/>
      <c r="CG234" s="184"/>
      <c r="CH234" s="192"/>
      <c r="CI234" s="183"/>
      <c r="CJ234" s="184"/>
      <c r="CK234" s="185"/>
    </row>
    <row r="235" spans="1:89" ht="5.25" customHeight="1" thickBot="1" x14ac:dyDescent="0.2">
      <c r="A235" s="204"/>
      <c r="B235" s="205"/>
      <c r="C235" s="205"/>
      <c r="D235" s="205"/>
      <c r="E235" s="205"/>
      <c r="F235" s="205"/>
      <c r="G235" s="205"/>
      <c r="H235" s="205"/>
      <c r="I235" s="205"/>
      <c r="J235" s="205"/>
      <c r="K235" s="206"/>
      <c r="L235" s="211"/>
      <c r="M235" s="212"/>
      <c r="N235" s="217"/>
      <c r="O235" s="218"/>
      <c r="P235" s="223"/>
      <c r="Q235" s="224"/>
      <c r="R235" s="231"/>
      <c r="S235" s="232"/>
      <c r="T235" s="232"/>
      <c r="U235" s="232"/>
      <c r="V235" s="232"/>
      <c r="W235" s="232"/>
      <c r="X235" s="232"/>
      <c r="Y235" s="232"/>
      <c r="Z235" s="232"/>
      <c r="AA235" s="232"/>
      <c r="AB235" s="232"/>
      <c r="AC235" s="232"/>
      <c r="AD235" s="232"/>
      <c r="AE235" s="232"/>
      <c r="AF235" s="232"/>
      <c r="AG235" s="232"/>
      <c r="AH235" s="232"/>
      <c r="AI235" s="233"/>
      <c r="AJ235" s="186"/>
      <c r="AK235" s="187"/>
      <c r="AL235" s="235"/>
      <c r="AM235" s="186"/>
      <c r="AN235" s="187"/>
      <c r="AO235" s="235"/>
      <c r="AP235" s="186"/>
      <c r="AQ235" s="187"/>
      <c r="AR235" s="188"/>
      <c r="AS235" s="29"/>
      <c r="AT235" s="204"/>
      <c r="AU235" s="205"/>
      <c r="AV235" s="205"/>
      <c r="AW235" s="205"/>
      <c r="AX235" s="205"/>
      <c r="AY235" s="205"/>
      <c r="AZ235" s="205"/>
      <c r="BA235" s="205"/>
      <c r="BB235" s="205"/>
      <c r="BC235" s="205"/>
      <c r="BD235" s="206"/>
      <c r="BE235" s="211"/>
      <c r="BF235" s="212"/>
      <c r="BG235" s="217"/>
      <c r="BH235" s="218"/>
      <c r="BI235" s="223"/>
      <c r="BJ235" s="224"/>
      <c r="BK235" s="231"/>
      <c r="BL235" s="232"/>
      <c r="BM235" s="232"/>
      <c r="BN235" s="232"/>
      <c r="BO235" s="232"/>
      <c r="BP235" s="232"/>
      <c r="BQ235" s="232"/>
      <c r="BR235" s="232"/>
      <c r="BS235" s="232"/>
      <c r="BT235" s="232"/>
      <c r="BU235" s="232"/>
      <c r="BV235" s="232"/>
      <c r="BW235" s="232"/>
      <c r="BX235" s="232"/>
      <c r="BY235" s="232"/>
      <c r="BZ235" s="232"/>
      <c r="CA235" s="232"/>
      <c r="CB235" s="233"/>
      <c r="CC235" s="186"/>
      <c r="CD235" s="187"/>
      <c r="CE235" s="235"/>
      <c r="CF235" s="186"/>
      <c r="CG235" s="187"/>
      <c r="CH235" s="235"/>
      <c r="CI235" s="186"/>
      <c r="CJ235" s="187"/>
      <c r="CK235" s="188"/>
    </row>
    <row r="236" spans="1:89" ht="4.5" customHeight="1" x14ac:dyDescent="0.15"/>
    <row r="237" spans="1:89" ht="3.75" customHeight="1" x14ac:dyDescent="0.2">
      <c r="P237" s="50"/>
      <c r="Q237" s="50"/>
      <c r="R237" s="50"/>
      <c r="S237" s="50"/>
      <c r="T237" s="50"/>
      <c r="U237" s="50"/>
      <c r="V237" s="50"/>
      <c r="AG237" s="29"/>
      <c r="AH237" s="29"/>
      <c r="AI237" s="50"/>
      <c r="AJ237" s="50"/>
      <c r="AK237" s="50"/>
      <c r="AL237" s="50"/>
      <c r="AM237" s="50"/>
      <c r="AN237" s="50"/>
      <c r="AO237" s="50"/>
      <c r="AP237" s="50"/>
      <c r="AQ237" s="50"/>
      <c r="BI237" s="50"/>
      <c r="BJ237" s="50"/>
      <c r="BK237" s="50"/>
      <c r="BL237" s="50"/>
      <c r="BM237" s="50"/>
      <c r="BN237" s="50"/>
      <c r="BO237" s="50"/>
      <c r="BZ237" s="29"/>
      <c r="CA237" s="29"/>
      <c r="CB237" s="50"/>
      <c r="CC237" s="50"/>
      <c r="CD237" s="50"/>
      <c r="CE237" s="50"/>
      <c r="CF237" s="50"/>
      <c r="CG237" s="50"/>
      <c r="CH237" s="50"/>
      <c r="CI237" s="50"/>
      <c r="CJ237" s="50"/>
    </row>
    <row r="238" spans="1:89" ht="3.75" customHeight="1" x14ac:dyDescent="0.2">
      <c r="A238" s="52"/>
      <c r="P238" s="50"/>
      <c r="Q238" s="50"/>
      <c r="R238" s="50"/>
      <c r="S238" s="50"/>
      <c r="T238" s="50"/>
      <c r="U238" s="50"/>
      <c r="V238" s="50"/>
      <c r="AG238" s="29"/>
      <c r="AH238" s="29"/>
      <c r="AI238" s="50"/>
      <c r="AJ238" s="50"/>
      <c r="AK238" s="50"/>
      <c r="AL238" s="50"/>
      <c r="AM238" s="50"/>
      <c r="AN238" s="50"/>
      <c r="AO238" s="50"/>
      <c r="AP238" s="50"/>
      <c r="AQ238" s="50"/>
      <c r="AT238" s="52"/>
      <c r="BI238" s="50"/>
      <c r="BJ238" s="50"/>
      <c r="BK238" s="50"/>
      <c r="BL238" s="50"/>
      <c r="BM238" s="50"/>
      <c r="BN238" s="50"/>
      <c r="BO238" s="50"/>
      <c r="BZ238" s="29"/>
      <c r="CA238" s="29"/>
      <c r="CB238" s="50"/>
      <c r="CC238" s="50"/>
      <c r="CD238" s="50"/>
      <c r="CE238" s="50"/>
      <c r="CF238" s="50"/>
      <c r="CG238" s="50"/>
      <c r="CH238" s="50"/>
      <c r="CI238" s="50"/>
      <c r="CJ238" s="50"/>
    </row>
    <row r="239" spans="1:89" ht="3.75" customHeight="1" x14ac:dyDescent="0.2">
      <c r="A239" s="52"/>
      <c r="P239" s="50"/>
      <c r="Q239" s="50"/>
      <c r="R239" s="50"/>
      <c r="S239" s="50"/>
      <c r="T239" s="50"/>
      <c r="U239" s="50"/>
      <c r="V239" s="50"/>
      <c r="AG239" s="29"/>
      <c r="AH239" s="29"/>
      <c r="AI239" s="50"/>
      <c r="AJ239" s="50"/>
      <c r="AK239" s="50"/>
      <c r="AL239" s="50"/>
      <c r="AM239" s="50"/>
      <c r="AN239" s="50"/>
      <c r="AO239" s="50"/>
      <c r="AP239" s="50"/>
      <c r="AQ239" s="50"/>
      <c r="AT239" s="52"/>
      <c r="BI239" s="50"/>
      <c r="BJ239" s="50"/>
      <c r="BK239" s="50"/>
      <c r="BL239" s="50"/>
      <c r="BM239" s="50"/>
      <c r="BN239" s="50"/>
      <c r="BO239" s="50"/>
      <c r="BZ239" s="29"/>
      <c r="CA239" s="29"/>
      <c r="CB239" s="50"/>
      <c r="CC239" s="50"/>
      <c r="CD239" s="50"/>
      <c r="CE239" s="50"/>
      <c r="CF239" s="50"/>
      <c r="CG239" s="50"/>
      <c r="CH239" s="50"/>
      <c r="CI239" s="50"/>
      <c r="CJ239" s="50"/>
    </row>
    <row r="240" spans="1:89" ht="3.75" customHeight="1" x14ac:dyDescent="0.2">
      <c r="A240" s="52"/>
      <c r="P240" s="50"/>
      <c r="Q240" s="50"/>
      <c r="R240" s="50"/>
      <c r="S240" s="50"/>
      <c r="T240" s="50"/>
      <c r="U240" s="50"/>
      <c r="V240" s="50"/>
      <c r="AM240" s="50"/>
      <c r="AN240" s="50"/>
      <c r="AO240" s="50"/>
      <c r="AP240" s="50"/>
      <c r="AQ240" s="50"/>
      <c r="AT240" s="52"/>
      <c r="BI240" s="50"/>
      <c r="BJ240" s="50"/>
      <c r="BK240" s="50"/>
      <c r="BL240" s="50"/>
      <c r="BM240" s="50"/>
      <c r="BN240" s="50"/>
      <c r="BO240" s="50"/>
      <c r="CF240" s="50"/>
      <c r="CG240" s="50"/>
      <c r="CH240" s="50"/>
      <c r="CI240" s="50"/>
      <c r="CJ240" s="50"/>
    </row>
    <row r="241" spans="1:89" ht="3.75" customHeight="1" x14ac:dyDescent="0.2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0"/>
      <c r="Q241" s="50"/>
      <c r="R241" s="50"/>
      <c r="S241" s="50"/>
      <c r="T241" s="50"/>
      <c r="U241" s="50"/>
      <c r="V241" s="50"/>
      <c r="AM241" s="50"/>
      <c r="AN241" s="50"/>
      <c r="AO241" s="50"/>
      <c r="AP241" s="50"/>
      <c r="AQ241" s="50"/>
      <c r="AR241" s="50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0"/>
      <c r="BJ241" s="50"/>
      <c r="BK241" s="50"/>
      <c r="BL241" s="50"/>
      <c r="BM241" s="50"/>
      <c r="BN241" s="50"/>
      <c r="BO241" s="50"/>
      <c r="CF241" s="50"/>
      <c r="CG241" s="50"/>
      <c r="CH241" s="50"/>
      <c r="CI241" s="50"/>
      <c r="CJ241" s="50"/>
      <c r="CK241" s="50"/>
    </row>
    <row r="242" spans="1:89" ht="3.75" customHeight="1" x14ac:dyDescent="0.2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M242" s="50"/>
      <c r="AN242" s="50"/>
      <c r="AO242" s="50"/>
      <c r="AP242" s="50"/>
      <c r="AQ242" s="50"/>
      <c r="AR242" s="50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0"/>
      <c r="BJ242" s="50"/>
      <c r="BK242" s="50"/>
      <c r="BL242" s="50"/>
      <c r="BM242" s="50"/>
      <c r="BN242" s="50"/>
      <c r="BO242" s="50"/>
      <c r="BP242" s="50"/>
      <c r="BQ242" s="50"/>
      <c r="BR242" s="50"/>
      <c r="BS242" s="50"/>
      <c r="BT242" s="50"/>
      <c r="BU242" s="50"/>
      <c r="CF242" s="50"/>
      <c r="CG242" s="50"/>
      <c r="CH242" s="50"/>
      <c r="CI242" s="50"/>
      <c r="CJ242" s="50"/>
      <c r="CK242" s="50"/>
    </row>
    <row r="243" spans="1:89" ht="3.75" customHeight="1" x14ac:dyDescent="0.2">
      <c r="A243" s="52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M243" s="50"/>
      <c r="AN243" s="50"/>
      <c r="AO243" s="50"/>
      <c r="AP243" s="50"/>
      <c r="AQ243" s="50"/>
      <c r="AR243" s="50"/>
      <c r="AT243" s="52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CF243" s="50"/>
      <c r="CG243" s="50"/>
      <c r="CH243" s="50"/>
      <c r="CI243" s="50"/>
      <c r="CJ243" s="50"/>
      <c r="CK243" s="50"/>
    </row>
    <row r="244" spans="1:89" ht="3.75" customHeight="1" x14ac:dyDescent="0.2">
      <c r="A244" s="52"/>
      <c r="P244" s="39"/>
      <c r="Q244" s="39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M244" s="50"/>
      <c r="AN244" s="50"/>
      <c r="AO244" s="50"/>
      <c r="AP244" s="50"/>
      <c r="AQ244" s="50"/>
      <c r="AR244" s="50"/>
      <c r="AT244" s="52"/>
      <c r="BI244" s="39"/>
      <c r="BJ244" s="39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CF244" s="50"/>
      <c r="CG244" s="50"/>
      <c r="CH244" s="50"/>
      <c r="CI244" s="50"/>
      <c r="CJ244" s="50"/>
      <c r="CK244" s="50"/>
    </row>
    <row r="245" spans="1:89" ht="3.75" customHeight="1" x14ac:dyDescent="0.2">
      <c r="AR245" s="50"/>
      <c r="CK245" s="50"/>
    </row>
    <row r="246" spans="1:89" ht="3" customHeight="1" x14ac:dyDescent="0.2">
      <c r="A246" s="53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T246" s="53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50"/>
      <c r="BZ246" s="50"/>
      <c r="CA246" s="50"/>
      <c r="CB246" s="50"/>
      <c r="CC246" s="50"/>
      <c r="CD246" s="50"/>
      <c r="CE246" s="50"/>
      <c r="CF246" s="50"/>
      <c r="CG246" s="50"/>
      <c r="CH246" s="50"/>
      <c r="CI246" s="50"/>
      <c r="CJ246" s="50"/>
      <c r="CK246" s="50"/>
    </row>
    <row r="247" spans="1:89" ht="3" customHeight="1" x14ac:dyDescent="0.2">
      <c r="AR247" s="50"/>
      <c r="CK247" s="50"/>
    </row>
    <row r="248" spans="1:89" ht="3" customHeight="1" x14ac:dyDescent="0.2">
      <c r="A248" s="53"/>
      <c r="AR248" s="50"/>
      <c r="AT248" s="53"/>
      <c r="CK248" s="50"/>
    </row>
    <row r="249" spans="1:89" ht="3" customHeight="1" x14ac:dyDescent="0.2">
      <c r="AR249" s="50"/>
      <c r="CK249" s="50"/>
    </row>
    <row r="250" spans="1:89" ht="3" customHeight="1" x14ac:dyDescent="0.2">
      <c r="A250" s="53"/>
      <c r="AR250" s="50"/>
      <c r="AT250" s="53"/>
      <c r="CK250" s="50"/>
    </row>
    <row r="251" spans="1:89" ht="3" customHeight="1" x14ac:dyDescent="0.2">
      <c r="AR251" s="50"/>
      <c r="CK251" s="50"/>
    </row>
    <row r="252" spans="1:89" ht="3" customHeight="1" x14ac:dyDescent="0.2">
      <c r="A252" s="53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2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4"/>
      <c r="X252" s="34"/>
      <c r="Y252" s="34"/>
      <c r="Z252" s="34"/>
      <c r="AA252" s="34"/>
      <c r="AB252" s="34"/>
      <c r="AC252" s="34"/>
      <c r="AD252" s="34"/>
      <c r="AE252" s="34"/>
      <c r="AF252" s="53"/>
      <c r="AG252" s="53"/>
      <c r="AH252" s="51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T252" s="53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2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4"/>
      <c r="BQ252" s="34"/>
      <c r="BR252" s="34"/>
      <c r="BS252" s="34"/>
      <c r="BT252" s="34"/>
      <c r="BU252" s="34"/>
      <c r="BV252" s="34"/>
      <c r="BW252" s="34"/>
      <c r="BX252" s="34"/>
      <c r="BY252" s="53"/>
      <c r="BZ252" s="53"/>
      <c r="CA252" s="51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</row>
    <row r="253" spans="1:89" ht="3" customHeight="1" x14ac:dyDescent="0.2">
      <c r="AJ253" s="50"/>
      <c r="AK253" s="50"/>
      <c r="AL253" s="51"/>
      <c r="AM253" s="51"/>
      <c r="AN253" s="51"/>
      <c r="AO253" s="51"/>
      <c r="AP253" s="51"/>
      <c r="AQ253" s="51"/>
      <c r="AR253" s="51"/>
      <c r="AS253" s="51"/>
      <c r="CC253" s="50"/>
      <c r="CD253" s="50"/>
      <c r="CE253" s="51"/>
      <c r="CF253" s="51"/>
      <c r="CG253" s="51"/>
      <c r="CH253" s="51"/>
      <c r="CI253" s="51"/>
      <c r="CJ253" s="51"/>
      <c r="CK253" s="51"/>
    </row>
    <row r="254" spans="1:89" ht="3" customHeight="1" x14ac:dyDescent="0.2">
      <c r="AJ254" s="50"/>
      <c r="AK254" s="50"/>
      <c r="AL254" s="51"/>
      <c r="AM254" s="51"/>
      <c r="AN254" s="51"/>
      <c r="AO254" s="51"/>
      <c r="AP254" s="51"/>
      <c r="AQ254" s="51"/>
      <c r="AR254" s="51"/>
      <c r="AS254" s="51"/>
      <c r="CC254" s="50"/>
      <c r="CD254" s="50"/>
      <c r="CE254" s="51"/>
      <c r="CF254" s="51"/>
      <c r="CG254" s="51"/>
      <c r="CH254" s="51"/>
      <c r="CI254" s="51"/>
      <c r="CJ254" s="51"/>
      <c r="CK254" s="51"/>
    </row>
    <row r="255" spans="1:89" ht="3" customHeight="1" x14ac:dyDescent="0.2">
      <c r="AJ255" s="50"/>
      <c r="AK255" s="50"/>
      <c r="AL255" s="51"/>
      <c r="AM255" s="51"/>
      <c r="AN255" s="51"/>
      <c r="AO255" s="51"/>
      <c r="AP255" s="51"/>
      <c r="AQ255" s="51"/>
      <c r="AR255" s="51"/>
      <c r="AS255" s="51"/>
      <c r="CC255" s="50"/>
      <c r="CD255" s="50"/>
      <c r="CE255" s="51"/>
      <c r="CF255" s="51"/>
      <c r="CG255" s="51"/>
      <c r="CH255" s="51"/>
      <c r="CI255" s="51"/>
      <c r="CJ255" s="51"/>
      <c r="CK255" s="51"/>
    </row>
    <row r="256" spans="1:89" ht="3" customHeight="1" x14ac:dyDescent="0.2">
      <c r="AJ256" s="50"/>
      <c r="AK256" s="50"/>
      <c r="AL256" s="51"/>
      <c r="AM256" s="51"/>
      <c r="AN256" s="51"/>
      <c r="AO256" s="51"/>
      <c r="AP256" s="51"/>
      <c r="AQ256" s="51"/>
      <c r="AR256" s="51"/>
      <c r="AS256" s="51"/>
      <c r="CC256" s="50"/>
      <c r="CD256" s="50"/>
      <c r="CE256" s="51"/>
      <c r="CF256" s="51"/>
      <c r="CG256" s="51"/>
      <c r="CH256" s="51"/>
      <c r="CI256" s="51"/>
      <c r="CJ256" s="51"/>
      <c r="CK256" s="51"/>
    </row>
    <row r="257" spans="36:89" ht="3" customHeight="1" x14ac:dyDescent="0.2">
      <c r="AJ257" s="50"/>
      <c r="AK257" s="50"/>
      <c r="AL257" s="51"/>
      <c r="AM257" s="51"/>
      <c r="AN257" s="51"/>
      <c r="AO257" s="51"/>
      <c r="AP257" s="51"/>
      <c r="AQ257" s="51"/>
      <c r="AR257" s="51"/>
      <c r="AS257" s="51"/>
      <c r="CC257" s="50"/>
      <c r="CD257" s="50"/>
      <c r="CE257" s="51"/>
      <c r="CF257" s="51"/>
      <c r="CG257" s="51"/>
      <c r="CH257" s="51"/>
      <c r="CI257" s="51"/>
      <c r="CJ257" s="51"/>
      <c r="CK257" s="51"/>
    </row>
    <row r="258" spans="36:89" ht="3" customHeight="1" x14ac:dyDescent="0.2">
      <c r="AJ258" s="50"/>
      <c r="AK258" s="50"/>
      <c r="AL258" s="51"/>
      <c r="AM258" s="51"/>
      <c r="AN258" s="51"/>
      <c r="AO258" s="51"/>
      <c r="AP258" s="51"/>
      <c r="AQ258" s="51"/>
      <c r="AR258" s="51"/>
      <c r="AS258" s="51"/>
      <c r="CC258" s="50"/>
      <c r="CD258" s="50"/>
      <c r="CE258" s="51"/>
      <c r="CF258" s="51"/>
      <c r="CG258" s="51"/>
      <c r="CH258" s="51"/>
      <c r="CI258" s="51"/>
      <c r="CJ258" s="51"/>
      <c r="CK258" s="51"/>
    </row>
    <row r="259" spans="36:89" ht="3" customHeight="1" x14ac:dyDescent="0.2">
      <c r="AJ259" s="50"/>
      <c r="AK259" s="50"/>
      <c r="AL259" s="51"/>
      <c r="AM259" s="51"/>
      <c r="AN259" s="51"/>
      <c r="AO259" s="51"/>
      <c r="AP259" s="51"/>
      <c r="AQ259" s="51"/>
      <c r="AR259" s="51"/>
      <c r="AS259" s="51"/>
      <c r="CC259" s="50"/>
      <c r="CD259" s="50"/>
      <c r="CE259" s="51"/>
      <c r="CF259" s="51"/>
      <c r="CG259" s="51"/>
      <c r="CH259" s="51"/>
      <c r="CI259" s="51"/>
      <c r="CJ259" s="51"/>
      <c r="CK259" s="51"/>
    </row>
    <row r="260" spans="36:89" ht="3" customHeight="1" x14ac:dyDescent="0.2">
      <c r="AJ260" s="50"/>
      <c r="AK260" s="50"/>
      <c r="AL260" s="51"/>
      <c r="AM260" s="51"/>
      <c r="AN260" s="51"/>
      <c r="AO260" s="51"/>
      <c r="AP260" s="51"/>
      <c r="AQ260" s="51"/>
      <c r="AR260" s="51"/>
      <c r="AS260" s="51"/>
      <c r="CC260" s="50"/>
      <c r="CD260" s="50"/>
      <c r="CE260" s="51"/>
      <c r="CF260" s="51"/>
      <c r="CG260" s="51"/>
      <c r="CH260" s="51"/>
      <c r="CI260" s="51"/>
      <c r="CJ260" s="51"/>
      <c r="CK260" s="51"/>
    </row>
    <row r="261" spans="36:89" ht="3" customHeight="1" x14ac:dyDescent="0.2">
      <c r="AJ261" s="50"/>
      <c r="AK261" s="50"/>
      <c r="AL261" s="51"/>
      <c r="AM261" s="51"/>
      <c r="AN261" s="51"/>
      <c r="AO261" s="51"/>
      <c r="AP261" s="51"/>
      <c r="AQ261" s="51"/>
      <c r="AR261" s="51"/>
      <c r="AS261" s="51"/>
      <c r="CC261" s="50"/>
      <c r="CD261" s="50"/>
      <c r="CE261" s="51"/>
      <c r="CF261" s="51"/>
      <c r="CG261" s="51"/>
      <c r="CH261" s="51"/>
      <c r="CI261" s="51"/>
      <c r="CJ261" s="51"/>
      <c r="CK261" s="51"/>
    </row>
    <row r="262" spans="36:89" ht="3" customHeight="1" x14ac:dyDescent="0.2">
      <c r="AJ262" s="50"/>
      <c r="AK262" s="50"/>
      <c r="AL262" s="51"/>
      <c r="AM262" s="51"/>
      <c r="AN262" s="51"/>
      <c r="AO262" s="51"/>
      <c r="AP262" s="51"/>
      <c r="AQ262" s="51"/>
      <c r="AR262" s="51"/>
      <c r="AS262" s="51"/>
      <c r="CC262" s="50"/>
      <c r="CD262" s="50"/>
      <c r="CE262" s="51"/>
      <c r="CF262" s="51"/>
      <c r="CG262" s="51"/>
      <c r="CH262" s="51"/>
      <c r="CI262" s="51"/>
      <c r="CJ262" s="51"/>
      <c r="CK262" s="51"/>
    </row>
    <row r="263" spans="36:89" ht="3" customHeight="1" x14ac:dyDescent="0.15"/>
    <row r="264" spans="36:89" ht="3" customHeight="1" x14ac:dyDescent="0.15"/>
    <row r="265" spans="36:89" ht="3" customHeight="1" x14ac:dyDescent="0.15"/>
    <row r="266" spans="36:89" ht="3" customHeight="1" x14ac:dyDescent="0.15"/>
    <row r="267" spans="36:89" ht="3" customHeight="1" x14ac:dyDescent="0.15"/>
    <row r="268" spans="36:89" ht="3" customHeight="1" x14ac:dyDescent="0.15"/>
    <row r="269" spans="36:89" ht="3" customHeight="1" x14ac:dyDescent="0.15"/>
    <row r="270" spans="36:89" ht="3" customHeight="1" x14ac:dyDescent="0.15"/>
    <row r="271" spans="36:89" ht="3" customHeight="1" x14ac:dyDescent="0.15"/>
    <row r="272" spans="36:89" ht="3" customHeight="1" x14ac:dyDescent="0.15"/>
    <row r="273" ht="3" customHeight="1" x14ac:dyDescent="0.15"/>
    <row r="274" ht="3" customHeight="1" x14ac:dyDescent="0.15"/>
    <row r="275" ht="3" customHeight="1" x14ac:dyDescent="0.15"/>
    <row r="276" ht="3" customHeight="1" x14ac:dyDescent="0.15"/>
    <row r="277" ht="3" customHeight="1" x14ac:dyDescent="0.15"/>
    <row r="278" ht="3" customHeight="1" x14ac:dyDescent="0.15"/>
    <row r="279" ht="3" customHeight="1" x14ac:dyDescent="0.15"/>
    <row r="280" ht="3" customHeight="1" x14ac:dyDescent="0.15"/>
    <row r="281" ht="3" customHeight="1" x14ac:dyDescent="0.15"/>
    <row r="282" ht="3" customHeight="1" x14ac:dyDescent="0.15"/>
    <row r="283" ht="3" customHeight="1" x14ac:dyDescent="0.15"/>
    <row r="284" ht="3" customHeight="1" x14ac:dyDescent="0.15"/>
    <row r="285" ht="3" customHeight="1" x14ac:dyDescent="0.15"/>
    <row r="286" ht="3" customHeight="1" x14ac:dyDescent="0.15"/>
    <row r="287" ht="3" customHeight="1" x14ac:dyDescent="0.15"/>
    <row r="288" ht="3" customHeight="1" x14ac:dyDescent="0.15"/>
    <row r="289" ht="3" customHeight="1" x14ac:dyDescent="0.15"/>
    <row r="290" ht="3" customHeight="1" x14ac:dyDescent="0.15"/>
    <row r="291" ht="3" customHeight="1" x14ac:dyDescent="0.15"/>
    <row r="292" ht="3" customHeight="1" x14ac:dyDescent="0.15"/>
    <row r="293" ht="3" customHeight="1" x14ac:dyDescent="0.15"/>
    <row r="294" ht="3" customHeight="1" x14ac:dyDescent="0.15"/>
    <row r="295" ht="3" customHeight="1" x14ac:dyDescent="0.15"/>
    <row r="296" ht="3" customHeight="1" x14ac:dyDescent="0.15"/>
    <row r="297" ht="3" customHeight="1" x14ac:dyDescent="0.15"/>
    <row r="298" ht="3" customHeight="1" x14ac:dyDescent="0.15"/>
    <row r="299" ht="3" customHeight="1" x14ac:dyDescent="0.15"/>
    <row r="300" ht="3" customHeight="1" x14ac:dyDescent="0.15"/>
    <row r="301" ht="3" customHeight="1" x14ac:dyDescent="0.15"/>
    <row r="302" ht="3" customHeight="1" x14ac:dyDescent="0.15"/>
    <row r="303" ht="3" customHeight="1" x14ac:dyDescent="0.15"/>
    <row r="304" ht="3" customHeight="1" x14ac:dyDescent="0.15"/>
  </sheetData>
  <protectedRanges>
    <protectedRange sqref="M112:W120 K7:AO12 BF112:BP120 BD7:CH12 M228:W235 K123:AO128 BF228:BP235 BD123:CH128 H40:Z111 D156:D227 F156:F227 H156:Z227 AW156:AW227 AY156:AY227 BA156:BS227 D40:D111 F40:F111 BA40:BS111 AW40:AW111 AY40:AY111" name="範囲1"/>
  </protectedRanges>
  <mergeCells count="1125">
    <mergeCell ref="W15:AQ17"/>
    <mergeCell ref="B17:N18"/>
    <mergeCell ref="B14:N16"/>
    <mergeCell ref="B7:H12"/>
    <mergeCell ref="I7:AO12"/>
    <mergeCell ref="AS6:AS226"/>
    <mergeCell ref="AP20:AQ23"/>
    <mergeCell ref="BT20:BU23"/>
    <mergeCell ref="BV20:BW23"/>
    <mergeCell ref="BX20:BY23"/>
    <mergeCell ref="BZ20:CB23"/>
    <mergeCell ref="AC20:AD23"/>
    <mergeCell ref="AE20:AF23"/>
    <mergeCell ref="AG20:AI23"/>
    <mergeCell ref="AJ20:AK23"/>
    <mergeCell ref="AL20:AM23"/>
    <mergeCell ref="AN20:AO23"/>
    <mergeCell ref="B20:C23"/>
    <mergeCell ref="D20:E23"/>
    <mergeCell ref="J20:U23"/>
    <mergeCell ref="V20:X23"/>
    <mergeCell ref="Y20:Z23"/>
    <mergeCell ref="AA20:AB23"/>
    <mergeCell ref="AL25:AM28"/>
    <mergeCell ref="AN25:AO28"/>
    <mergeCell ref="AP25:AQ28"/>
    <mergeCell ref="BT25:BU28"/>
    <mergeCell ref="BV25:BW28"/>
    <mergeCell ref="BX25:BY28"/>
    <mergeCell ref="BZ25:CB28"/>
    <mergeCell ref="Y25:Z28"/>
    <mergeCell ref="AA25:AB28"/>
    <mergeCell ref="AC25:AD28"/>
    <mergeCell ref="AE25:AF28"/>
    <mergeCell ref="AG25:AI28"/>
    <mergeCell ref="AJ25:AK28"/>
    <mergeCell ref="B25:C28"/>
    <mergeCell ref="D25:E28"/>
    <mergeCell ref="F25:G28"/>
    <mergeCell ref="J25:U28"/>
    <mergeCell ref="V25:X28"/>
    <mergeCell ref="AD35:AR37"/>
    <mergeCell ref="C38:H39"/>
    <mergeCell ref="AA38:AC39"/>
    <mergeCell ref="AD38:AF39"/>
    <mergeCell ref="AG38:AI39"/>
    <mergeCell ref="AJ38:AL39"/>
    <mergeCell ref="AM38:AO39"/>
    <mergeCell ref="AP38:AR39"/>
    <mergeCell ref="A35:B39"/>
    <mergeCell ref="C35:H37"/>
    <mergeCell ref="I35:W39"/>
    <mergeCell ref="X35:Z39"/>
    <mergeCell ref="AA35:AC37"/>
    <mergeCell ref="B30:C33"/>
    <mergeCell ref="D30:E33"/>
    <mergeCell ref="F30:G33"/>
    <mergeCell ref="J30:Z33"/>
    <mergeCell ref="AA44:AC47"/>
    <mergeCell ref="AD44:AF47"/>
    <mergeCell ref="AG44:AI47"/>
    <mergeCell ref="AJ44:AL47"/>
    <mergeCell ref="AM44:AO47"/>
    <mergeCell ref="AP44:AR47"/>
    <mergeCell ref="A44:B47"/>
    <mergeCell ref="C44:D47"/>
    <mergeCell ref="E44:F47"/>
    <mergeCell ref="G44:H47"/>
    <mergeCell ref="I44:W47"/>
    <mergeCell ref="X44:Z47"/>
    <mergeCell ref="AA40:AC43"/>
    <mergeCell ref="AD40:AF43"/>
    <mergeCell ref="AG40:AI43"/>
    <mergeCell ref="AJ40:AL43"/>
    <mergeCell ref="AM40:AO43"/>
    <mergeCell ref="AP40:AR43"/>
    <mergeCell ref="A40:B43"/>
    <mergeCell ref="C40:D43"/>
    <mergeCell ref="E40:F43"/>
    <mergeCell ref="G40:H43"/>
    <mergeCell ref="I40:W43"/>
    <mergeCell ref="X40:Z43"/>
    <mergeCell ref="AA52:AC55"/>
    <mergeCell ref="AD52:AF55"/>
    <mergeCell ref="AG52:AI55"/>
    <mergeCell ref="AJ52:AL55"/>
    <mergeCell ref="AM52:AO55"/>
    <mergeCell ref="AP52:AR55"/>
    <mergeCell ref="A52:B55"/>
    <mergeCell ref="C52:D55"/>
    <mergeCell ref="E52:F55"/>
    <mergeCell ref="G52:H55"/>
    <mergeCell ref="I52:W55"/>
    <mergeCell ref="X52:Z55"/>
    <mergeCell ref="AA48:AC51"/>
    <mergeCell ref="AD48:AF51"/>
    <mergeCell ref="AG48:AI51"/>
    <mergeCell ref="AJ48:AL51"/>
    <mergeCell ref="AM48:AO51"/>
    <mergeCell ref="AP48:AR51"/>
    <mergeCell ref="A48:B51"/>
    <mergeCell ref="C48:D51"/>
    <mergeCell ref="E48:F51"/>
    <mergeCell ref="G48:H51"/>
    <mergeCell ref="I48:W51"/>
    <mergeCell ref="X48:Z51"/>
    <mergeCell ref="AA60:AC63"/>
    <mergeCell ref="AD60:AF63"/>
    <mergeCell ref="AG60:AI63"/>
    <mergeCell ref="AJ60:AL63"/>
    <mergeCell ref="AM60:AO63"/>
    <mergeCell ref="AP60:AR63"/>
    <mergeCell ref="A60:B63"/>
    <mergeCell ref="C60:D63"/>
    <mergeCell ref="E60:F63"/>
    <mergeCell ref="G60:H63"/>
    <mergeCell ref="I60:W63"/>
    <mergeCell ref="X60:Z63"/>
    <mergeCell ref="AA56:AC59"/>
    <mergeCell ref="AD56:AF59"/>
    <mergeCell ref="AG56:AI59"/>
    <mergeCell ref="AJ56:AL59"/>
    <mergeCell ref="AM56:AO59"/>
    <mergeCell ref="AP56:AR59"/>
    <mergeCell ref="A56:B59"/>
    <mergeCell ref="C56:D59"/>
    <mergeCell ref="E56:F59"/>
    <mergeCell ref="G56:H59"/>
    <mergeCell ref="I56:W59"/>
    <mergeCell ref="X56:Z59"/>
    <mergeCell ref="AA68:AC71"/>
    <mergeCell ref="AD68:AF71"/>
    <mergeCell ref="AG68:AI71"/>
    <mergeCell ref="AJ68:AL71"/>
    <mergeCell ref="AM68:AO71"/>
    <mergeCell ref="AP68:AR71"/>
    <mergeCell ref="A68:B71"/>
    <mergeCell ref="C68:D71"/>
    <mergeCell ref="E68:F71"/>
    <mergeCell ref="G68:H71"/>
    <mergeCell ref="I68:W71"/>
    <mergeCell ref="X68:Z71"/>
    <mergeCell ref="AA64:AC67"/>
    <mergeCell ref="AD64:AF67"/>
    <mergeCell ref="AG64:AI67"/>
    <mergeCell ref="AJ64:AL67"/>
    <mergeCell ref="AM64:AO67"/>
    <mergeCell ref="AP64:AR67"/>
    <mergeCell ref="A64:B67"/>
    <mergeCell ref="C64:D67"/>
    <mergeCell ref="E64:F67"/>
    <mergeCell ref="G64:H67"/>
    <mergeCell ref="I64:W67"/>
    <mergeCell ref="X64:Z67"/>
    <mergeCell ref="AA76:AC79"/>
    <mergeCell ref="AD76:AF79"/>
    <mergeCell ref="AG76:AI79"/>
    <mergeCell ref="AJ76:AL79"/>
    <mergeCell ref="AM76:AO79"/>
    <mergeCell ref="AP76:AR79"/>
    <mergeCell ref="A76:B79"/>
    <mergeCell ref="C76:D79"/>
    <mergeCell ref="E76:F79"/>
    <mergeCell ref="G76:H79"/>
    <mergeCell ref="I76:W79"/>
    <mergeCell ref="X76:Z79"/>
    <mergeCell ref="AA72:AC75"/>
    <mergeCell ref="AD72:AF75"/>
    <mergeCell ref="AG72:AI75"/>
    <mergeCell ref="AJ72:AL75"/>
    <mergeCell ref="AM72:AO75"/>
    <mergeCell ref="AP72:AR75"/>
    <mergeCell ref="A72:B75"/>
    <mergeCell ref="C72:D75"/>
    <mergeCell ref="E72:F75"/>
    <mergeCell ref="G72:H75"/>
    <mergeCell ref="I72:W75"/>
    <mergeCell ref="X72:Z75"/>
    <mergeCell ref="AA84:AC87"/>
    <mergeCell ref="AD84:AF87"/>
    <mergeCell ref="AG84:AI87"/>
    <mergeCell ref="AJ84:AL87"/>
    <mergeCell ref="AM84:AO87"/>
    <mergeCell ref="AP84:AR87"/>
    <mergeCell ref="A84:B87"/>
    <mergeCell ref="C84:D87"/>
    <mergeCell ref="E84:F87"/>
    <mergeCell ref="G84:H87"/>
    <mergeCell ref="I84:W87"/>
    <mergeCell ref="X84:Z87"/>
    <mergeCell ref="AA80:AC83"/>
    <mergeCell ref="AD80:AF83"/>
    <mergeCell ref="AG80:AI83"/>
    <mergeCell ref="AJ80:AL83"/>
    <mergeCell ref="AM80:AO83"/>
    <mergeCell ref="AP80:AR83"/>
    <mergeCell ref="A80:B83"/>
    <mergeCell ref="C80:D83"/>
    <mergeCell ref="E80:F83"/>
    <mergeCell ref="G80:H83"/>
    <mergeCell ref="I80:W83"/>
    <mergeCell ref="X80:Z83"/>
    <mergeCell ref="AA92:AC95"/>
    <mergeCell ref="AD92:AF95"/>
    <mergeCell ref="AG92:AI95"/>
    <mergeCell ref="AJ92:AL95"/>
    <mergeCell ref="AM92:AO95"/>
    <mergeCell ref="AP92:AR95"/>
    <mergeCell ref="A92:B95"/>
    <mergeCell ref="C92:D95"/>
    <mergeCell ref="E92:F95"/>
    <mergeCell ref="G92:H95"/>
    <mergeCell ref="I92:W95"/>
    <mergeCell ref="X92:Z95"/>
    <mergeCell ref="AA88:AC91"/>
    <mergeCell ref="AD88:AF91"/>
    <mergeCell ref="AG88:AI91"/>
    <mergeCell ref="AJ88:AL91"/>
    <mergeCell ref="AM88:AO91"/>
    <mergeCell ref="AP88:AR91"/>
    <mergeCell ref="A88:B91"/>
    <mergeCell ref="C88:D91"/>
    <mergeCell ref="E88:F91"/>
    <mergeCell ref="G88:H91"/>
    <mergeCell ref="I88:W91"/>
    <mergeCell ref="X88:Z91"/>
    <mergeCell ref="AA100:AC103"/>
    <mergeCell ref="AD100:AF103"/>
    <mergeCell ref="AG100:AI103"/>
    <mergeCell ref="AJ100:AL103"/>
    <mergeCell ref="AM100:AO103"/>
    <mergeCell ref="AP100:AR103"/>
    <mergeCell ref="A100:B103"/>
    <mergeCell ref="C100:D103"/>
    <mergeCell ref="E100:F103"/>
    <mergeCell ref="G100:H103"/>
    <mergeCell ref="I100:W103"/>
    <mergeCell ref="X100:Z103"/>
    <mergeCell ref="AA96:AC99"/>
    <mergeCell ref="AD96:AF99"/>
    <mergeCell ref="AG96:AI99"/>
    <mergeCell ref="AJ96:AL99"/>
    <mergeCell ref="AM96:AO99"/>
    <mergeCell ref="AP96:AR99"/>
    <mergeCell ref="A96:B99"/>
    <mergeCell ref="C96:D99"/>
    <mergeCell ref="E96:F99"/>
    <mergeCell ref="G96:H99"/>
    <mergeCell ref="I96:W99"/>
    <mergeCell ref="X96:Z99"/>
    <mergeCell ref="AA108:AC111"/>
    <mergeCell ref="AD108:AF111"/>
    <mergeCell ref="AG108:AI111"/>
    <mergeCell ref="AJ108:AL111"/>
    <mergeCell ref="AM108:AO111"/>
    <mergeCell ref="AP108:AR111"/>
    <mergeCell ref="A108:B111"/>
    <mergeCell ref="C108:D111"/>
    <mergeCell ref="E108:F111"/>
    <mergeCell ref="G108:H111"/>
    <mergeCell ref="I108:W111"/>
    <mergeCell ref="X108:Z111"/>
    <mergeCell ref="AA104:AC107"/>
    <mergeCell ref="AD104:AF107"/>
    <mergeCell ref="AG104:AI107"/>
    <mergeCell ref="AJ104:AL107"/>
    <mergeCell ref="AM104:AO107"/>
    <mergeCell ref="AP104:AR107"/>
    <mergeCell ref="A104:B107"/>
    <mergeCell ref="C104:D107"/>
    <mergeCell ref="E104:F107"/>
    <mergeCell ref="G104:H107"/>
    <mergeCell ref="I104:W107"/>
    <mergeCell ref="X104:Z107"/>
    <mergeCell ref="B130:N132"/>
    <mergeCell ref="W131:AQ133"/>
    <mergeCell ref="B123:H128"/>
    <mergeCell ref="I123:AO128"/>
    <mergeCell ref="A116:K119"/>
    <mergeCell ref="L116:M119"/>
    <mergeCell ref="N116:O119"/>
    <mergeCell ref="P116:Q119"/>
    <mergeCell ref="R116:AI119"/>
    <mergeCell ref="AJ116:AL119"/>
    <mergeCell ref="AM112:AO115"/>
    <mergeCell ref="AP112:AR115"/>
    <mergeCell ref="AM116:AO119"/>
    <mergeCell ref="AP116:AR119"/>
    <mergeCell ref="A112:K115"/>
    <mergeCell ref="L112:M115"/>
    <mergeCell ref="N112:O115"/>
    <mergeCell ref="P112:Q115"/>
    <mergeCell ref="R112:AI115"/>
    <mergeCell ref="AJ112:AL115"/>
    <mergeCell ref="AN136:AO139"/>
    <mergeCell ref="AP136:AQ139"/>
    <mergeCell ref="BT136:BU139"/>
    <mergeCell ref="BV136:BW139"/>
    <mergeCell ref="BX136:BY139"/>
    <mergeCell ref="BZ136:CB139"/>
    <mergeCell ref="AA136:AB139"/>
    <mergeCell ref="AC136:AD139"/>
    <mergeCell ref="AE136:AF139"/>
    <mergeCell ref="AG136:AI139"/>
    <mergeCell ref="AJ136:AK139"/>
    <mergeCell ref="AL136:AM139"/>
    <mergeCell ref="B133:N134"/>
    <mergeCell ref="B136:C139"/>
    <mergeCell ref="D136:E139"/>
    <mergeCell ref="J136:U139"/>
    <mergeCell ref="V136:X139"/>
    <mergeCell ref="Y136:Z139"/>
    <mergeCell ref="AN141:AO144"/>
    <mergeCell ref="AP141:AQ144"/>
    <mergeCell ref="BT141:BU144"/>
    <mergeCell ref="BV141:BW144"/>
    <mergeCell ref="BX141:BY144"/>
    <mergeCell ref="BZ141:CB144"/>
    <mergeCell ref="AA141:AB144"/>
    <mergeCell ref="AC141:AD144"/>
    <mergeCell ref="AE141:AF144"/>
    <mergeCell ref="AG141:AI144"/>
    <mergeCell ref="AJ141:AK144"/>
    <mergeCell ref="AL141:AM144"/>
    <mergeCell ref="B141:C144"/>
    <mergeCell ref="D141:E144"/>
    <mergeCell ref="F141:G144"/>
    <mergeCell ref="J141:U144"/>
    <mergeCell ref="V141:X144"/>
    <mergeCell ref="Y141:Z144"/>
    <mergeCell ref="C154:H155"/>
    <mergeCell ref="AA154:AC155"/>
    <mergeCell ref="AD154:AF155"/>
    <mergeCell ref="AG154:AI155"/>
    <mergeCell ref="AJ154:AL155"/>
    <mergeCell ref="AM154:AO155"/>
    <mergeCell ref="AP154:AR155"/>
    <mergeCell ref="AT151:AU155"/>
    <mergeCell ref="A151:B155"/>
    <mergeCell ref="C151:H153"/>
    <mergeCell ref="I151:W155"/>
    <mergeCell ref="X151:Z155"/>
    <mergeCell ref="AA151:AC153"/>
    <mergeCell ref="AD151:AR153"/>
    <mergeCell ref="B146:C149"/>
    <mergeCell ref="D146:E149"/>
    <mergeCell ref="F146:G149"/>
    <mergeCell ref="J146:Z149"/>
    <mergeCell ref="AA160:AC163"/>
    <mergeCell ref="AD160:AF163"/>
    <mergeCell ref="AG160:AI163"/>
    <mergeCell ref="AJ160:AL163"/>
    <mergeCell ref="AM160:AO163"/>
    <mergeCell ref="AP160:AR163"/>
    <mergeCell ref="A160:B163"/>
    <mergeCell ref="C160:D163"/>
    <mergeCell ref="E160:F163"/>
    <mergeCell ref="G160:H163"/>
    <mergeCell ref="I160:W163"/>
    <mergeCell ref="X160:Z163"/>
    <mergeCell ref="AA156:AC159"/>
    <mergeCell ref="AD156:AF159"/>
    <mergeCell ref="AG156:AI159"/>
    <mergeCell ref="AJ156:AL159"/>
    <mergeCell ref="AM156:AO159"/>
    <mergeCell ref="AP156:AR159"/>
    <mergeCell ref="A156:B159"/>
    <mergeCell ref="C156:D159"/>
    <mergeCell ref="E156:F159"/>
    <mergeCell ref="G156:H159"/>
    <mergeCell ref="I156:W159"/>
    <mergeCell ref="X156:Z159"/>
    <mergeCell ref="AA168:AC171"/>
    <mergeCell ref="AD168:AF171"/>
    <mergeCell ref="AG168:AI171"/>
    <mergeCell ref="AJ168:AL171"/>
    <mergeCell ref="AM168:AO171"/>
    <mergeCell ref="AP168:AR171"/>
    <mergeCell ref="A168:B171"/>
    <mergeCell ref="C168:D171"/>
    <mergeCell ref="E168:F171"/>
    <mergeCell ref="G168:H171"/>
    <mergeCell ref="I168:W171"/>
    <mergeCell ref="X168:Z171"/>
    <mergeCell ref="AA164:AC167"/>
    <mergeCell ref="AD164:AF167"/>
    <mergeCell ref="AG164:AI167"/>
    <mergeCell ref="AJ164:AL167"/>
    <mergeCell ref="AM164:AO167"/>
    <mergeCell ref="AP164:AR167"/>
    <mergeCell ref="A164:B167"/>
    <mergeCell ref="C164:D167"/>
    <mergeCell ref="E164:F167"/>
    <mergeCell ref="G164:H167"/>
    <mergeCell ref="I164:W167"/>
    <mergeCell ref="X164:Z167"/>
    <mergeCell ref="AA176:AC179"/>
    <mergeCell ref="AD176:AF179"/>
    <mergeCell ref="AG176:AI179"/>
    <mergeCell ref="AJ176:AL179"/>
    <mergeCell ref="AM176:AO179"/>
    <mergeCell ref="AP176:AR179"/>
    <mergeCell ref="A176:B179"/>
    <mergeCell ref="C176:D179"/>
    <mergeCell ref="E176:F179"/>
    <mergeCell ref="G176:H179"/>
    <mergeCell ref="I176:W179"/>
    <mergeCell ref="X176:Z179"/>
    <mergeCell ref="AA172:AC175"/>
    <mergeCell ref="AD172:AF175"/>
    <mergeCell ref="AG172:AI175"/>
    <mergeCell ref="AJ172:AL175"/>
    <mergeCell ref="AM172:AO175"/>
    <mergeCell ref="AP172:AR175"/>
    <mergeCell ref="A172:B175"/>
    <mergeCell ref="C172:D175"/>
    <mergeCell ref="E172:F175"/>
    <mergeCell ref="G172:H175"/>
    <mergeCell ref="I172:W175"/>
    <mergeCell ref="X172:Z175"/>
    <mergeCell ref="AA184:AC187"/>
    <mergeCell ref="AD184:AF187"/>
    <mergeCell ref="AG184:AI187"/>
    <mergeCell ref="AJ184:AL187"/>
    <mergeCell ref="AM184:AO187"/>
    <mergeCell ref="AP184:AR187"/>
    <mergeCell ref="A184:B187"/>
    <mergeCell ref="C184:D187"/>
    <mergeCell ref="E184:F187"/>
    <mergeCell ref="G184:H187"/>
    <mergeCell ref="I184:W187"/>
    <mergeCell ref="X184:Z187"/>
    <mergeCell ref="AA180:AC183"/>
    <mergeCell ref="AD180:AF183"/>
    <mergeCell ref="AG180:AI183"/>
    <mergeCell ref="AJ180:AL183"/>
    <mergeCell ref="AM180:AO183"/>
    <mergeCell ref="AP180:AR183"/>
    <mergeCell ref="A180:B183"/>
    <mergeCell ref="C180:D183"/>
    <mergeCell ref="E180:F183"/>
    <mergeCell ref="G180:H183"/>
    <mergeCell ref="I180:W183"/>
    <mergeCell ref="X180:Z183"/>
    <mergeCell ref="AA192:AC195"/>
    <mergeCell ref="AD192:AF195"/>
    <mergeCell ref="AG192:AI195"/>
    <mergeCell ref="AJ192:AL195"/>
    <mergeCell ref="AM192:AO195"/>
    <mergeCell ref="AP192:AR195"/>
    <mergeCell ref="A192:B195"/>
    <mergeCell ref="C192:D195"/>
    <mergeCell ref="E192:F195"/>
    <mergeCell ref="G192:H195"/>
    <mergeCell ref="I192:W195"/>
    <mergeCell ref="X192:Z195"/>
    <mergeCell ref="AA188:AC191"/>
    <mergeCell ref="AD188:AF191"/>
    <mergeCell ref="AG188:AI191"/>
    <mergeCell ref="AJ188:AL191"/>
    <mergeCell ref="AM188:AO191"/>
    <mergeCell ref="AP188:AR191"/>
    <mergeCell ref="A188:B191"/>
    <mergeCell ref="C188:D191"/>
    <mergeCell ref="E188:F191"/>
    <mergeCell ref="G188:H191"/>
    <mergeCell ref="I188:W191"/>
    <mergeCell ref="X188:Z191"/>
    <mergeCell ref="AA200:AC203"/>
    <mergeCell ref="AD200:AF203"/>
    <mergeCell ref="AG200:AI203"/>
    <mergeCell ref="AJ200:AL203"/>
    <mergeCell ref="AM200:AO203"/>
    <mergeCell ref="AP200:AR203"/>
    <mergeCell ref="A200:B203"/>
    <mergeCell ref="C200:D203"/>
    <mergeCell ref="E200:F203"/>
    <mergeCell ref="G200:H203"/>
    <mergeCell ref="I200:W203"/>
    <mergeCell ref="X200:Z203"/>
    <mergeCell ref="AA196:AC199"/>
    <mergeCell ref="AD196:AF199"/>
    <mergeCell ref="AG196:AI199"/>
    <mergeCell ref="AJ196:AL199"/>
    <mergeCell ref="AM196:AO199"/>
    <mergeCell ref="AP196:AR199"/>
    <mergeCell ref="A196:B199"/>
    <mergeCell ref="C196:D199"/>
    <mergeCell ref="E196:F199"/>
    <mergeCell ref="G196:H199"/>
    <mergeCell ref="I196:W199"/>
    <mergeCell ref="X196:Z199"/>
    <mergeCell ref="AA208:AC211"/>
    <mergeCell ref="AD208:AF211"/>
    <mergeCell ref="AG208:AI211"/>
    <mergeCell ref="AJ208:AL211"/>
    <mergeCell ref="AM208:AO211"/>
    <mergeCell ref="AP208:AR211"/>
    <mergeCell ref="A208:B211"/>
    <mergeCell ref="C208:D211"/>
    <mergeCell ref="E208:F211"/>
    <mergeCell ref="G208:H211"/>
    <mergeCell ref="I208:W211"/>
    <mergeCell ref="X208:Z211"/>
    <mergeCell ref="AA204:AC207"/>
    <mergeCell ref="AD204:AF207"/>
    <mergeCell ref="AG204:AI207"/>
    <mergeCell ref="AJ204:AL207"/>
    <mergeCell ref="AM204:AO207"/>
    <mergeCell ref="AP204:AR207"/>
    <mergeCell ref="A204:B207"/>
    <mergeCell ref="C204:D207"/>
    <mergeCell ref="E204:F207"/>
    <mergeCell ref="G204:H207"/>
    <mergeCell ref="I204:W207"/>
    <mergeCell ref="X204:Z207"/>
    <mergeCell ref="AA216:AC219"/>
    <mergeCell ref="AD216:AF219"/>
    <mergeCell ref="AG216:AI219"/>
    <mergeCell ref="AJ216:AL219"/>
    <mergeCell ref="AM216:AO219"/>
    <mergeCell ref="AP216:AR219"/>
    <mergeCell ref="A216:B219"/>
    <mergeCell ref="C216:D219"/>
    <mergeCell ref="E216:F219"/>
    <mergeCell ref="G216:H219"/>
    <mergeCell ref="I216:W219"/>
    <mergeCell ref="X216:Z219"/>
    <mergeCell ref="AA212:AC215"/>
    <mergeCell ref="AD212:AF215"/>
    <mergeCell ref="AG212:AI215"/>
    <mergeCell ref="AJ212:AL215"/>
    <mergeCell ref="AM212:AO215"/>
    <mergeCell ref="AP212:AR215"/>
    <mergeCell ref="A212:B215"/>
    <mergeCell ref="C212:D215"/>
    <mergeCell ref="E212:F215"/>
    <mergeCell ref="G212:H215"/>
    <mergeCell ref="I212:W215"/>
    <mergeCell ref="X212:Z215"/>
    <mergeCell ref="A224:B227"/>
    <mergeCell ref="C224:D227"/>
    <mergeCell ref="E224:F227"/>
    <mergeCell ref="G224:H227"/>
    <mergeCell ref="I224:W227"/>
    <mergeCell ref="X224:Z227"/>
    <mergeCell ref="AG220:AI223"/>
    <mergeCell ref="AJ220:AL223"/>
    <mergeCell ref="AM220:AO223"/>
    <mergeCell ref="AP220:AR223"/>
    <mergeCell ref="AT220:AU223"/>
    <mergeCell ref="AV220:AW223"/>
    <mergeCell ref="AX220:AY223"/>
    <mergeCell ref="A220:B223"/>
    <mergeCell ref="C220:D223"/>
    <mergeCell ref="E220:F223"/>
    <mergeCell ref="G220:H223"/>
    <mergeCell ref="I220:W223"/>
    <mergeCell ref="X220:Z223"/>
    <mergeCell ref="AA220:AC223"/>
    <mergeCell ref="AD220:AF223"/>
    <mergeCell ref="AU7:BA12"/>
    <mergeCell ref="BB7:CH12"/>
    <mergeCell ref="AU14:BG16"/>
    <mergeCell ref="BP15:CJ17"/>
    <mergeCell ref="AU17:BG18"/>
    <mergeCell ref="AU20:AV23"/>
    <mergeCell ref="AW20:AX23"/>
    <mergeCell ref="BC20:BN23"/>
    <mergeCell ref="BO20:BQ23"/>
    <mergeCell ref="BR20:BS23"/>
    <mergeCell ref="AP228:AR231"/>
    <mergeCell ref="A232:K235"/>
    <mergeCell ref="L232:M235"/>
    <mergeCell ref="N232:O235"/>
    <mergeCell ref="P232:Q235"/>
    <mergeCell ref="R232:AI235"/>
    <mergeCell ref="AJ232:AL235"/>
    <mergeCell ref="AM232:AO235"/>
    <mergeCell ref="AP232:AR235"/>
    <mergeCell ref="A228:K231"/>
    <mergeCell ref="L228:M231"/>
    <mergeCell ref="N228:O231"/>
    <mergeCell ref="P228:Q231"/>
    <mergeCell ref="R228:AI231"/>
    <mergeCell ref="AJ228:AL231"/>
    <mergeCell ref="AM228:AO231"/>
    <mergeCell ref="AA224:AC227"/>
    <mergeCell ref="AD224:AF227"/>
    <mergeCell ref="AG224:AI227"/>
    <mergeCell ref="AJ224:AL227"/>
    <mergeCell ref="AM224:AO227"/>
    <mergeCell ref="AP224:AR227"/>
    <mergeCell ref="CC25:CD28"/>
    <mergeCell ref="CE25:CF28"/>
    <mergeCell ref="CG25:CH28"/>
    <mergeCell ref="CI25:CJ28"/>
    <mergeCell ref="AU30:AV33"/>
    <mergeCell ref="AW30:AX33"/>
    <mergeCell ref="AY30:AZ33"/>
    <mergeCell ref="BC30:BS33"/>
    <mergeCell ref="CC20:CD23"/>
    <mergeCell ref="CE20:CF23"/>
    <mergeCell ref="CG20:CH23"/>
    <mergeCell ref="CI20:CJ23"/>
    <mergeCell ref="AU25:AV28"/>
    <mergeCell ref="AW25:AX28"/>
    <mergeCell ref="AY25:AZ28"/>
    <mergeCell ref="BC25:BN28"/>
    <mergeCell ref="BO25:BQ28"/>
    <mergeCell ref="BR25:BS28"/>
    <mergeCell ref="BW40:BY43"/>
    <mergeCell ref="BZ40:CB43"/>
    <mergeCell ref="CC40:CE43"/>
    <mergeCell ref="CF40:CH43"/>
    <mergeCell ref="CI40:CK43"/>
    <mergeCell ref="AT44:AU47"/>
    <mergeCell ref="AV44:AW47"/>
    <mergeCell ref="AX44:AY47"/>
    <mergeCell ref="AZ44:BA47"/>
    <mergeCell ref="BB44:BP47"/>
    <mergeCell ref="CC38:CE39"/>
    <mergeCell ref="CF38:CH39"/>
    <mergeCell ref="CI38:CK39"/>
    <mergeCell ref="AT40:AU43"/>
    <mergeCell ref="AV40:AW43"/>
    <mergeCell ref="AX40:AY43"/>
    <mergeCell ref="AZ40:BA43"/>
    <mergeCell ref="BB40:BP43"/>
    <mergeCell ref="BQ40:BS43"/>
    <mergeCell ref="BT40:BV43"/>
    <mergeCell ref="AT35:AU39"/>
    <mergeCell ref="AV35:BA37"/>
    <mergeCell ref="BB35:BP39"/>
    <mergeCell ref="BQ35:BS39"/>
    <mergeCell ref="BT35:BV37"/>
    <mergeCell ref="BW35:CK37"/>
    <mergeCell ref="AV38:BA39"/>
    <mergeCell ref="BT38:BV39"/>
    <mergeCell ref="BW38:BY39"/>
    <mergeCell ref="BZ38:CB39"/>
    <mergeCell ref="CC48:CE51"/>
    <mergeCell ref="CF48:CH51"/>
    <mergeCell ref="CI48:CK51"/>
    <mergeCell ref="AT52:AU55"/>
    <mergeCell ref="AV52:AW55"/>
    <mergeCell ref="AX52:AY55"/>
    <mergeCell ref="AZ52:BA55"/>
    <mergeCell ref="BB52:BP55"/>
    <mergeCell ref="BQ52:BS55"/>
    <mergeCell ref="BT52:BV55"/>
    <mergeCell ref="CI44:CK47"/>
    <mergeCell ref="AT48:AU51"/>
    <mergeCell ref="AV48:AW51"/>
    <mergeCell ref="AX48:AY51"/>
    <mergeCell ref="AZ48:BA51"/>
    <mergeCell ref="BB48:BP51"/>
    <mergeCell ref="BQ48:BS51"/>
    <mergeCell ref="BT48:BV51"/>
    <mergeCell ref="BW48:BY51"/>
    <mergeCell ref="BZ48:CB51"/>
    <mergeCell ref="BQ44:BS47"/>
    <mergeCell ref="BT44:BV47"/>
    <mergeCell ref="BW44:BY47"/>
    <mergeCell ref="BZ44:CB47"/>
    <mergeCell ref="CC44:CE47"/>
    <mergeCell ref="CF44:CH47"/>
    <mergeCell ref="CI56:CK59"/>
    <mergeCell ref="AT60:AU63"/>
    <mergeCell ref="AV60:AW63"/>
    <mergeCell ref="AX60:AY63"/>
    <mergeCell ref="AZ60:BA63"/>
    <mergeCell ref="BB60:BP63"/>
    <mergeCell ref="BQ60:BS63"/>
    <mergeCell ref="BT60:BV63"/>
    <mergeCell ref="BW60:BY63"/>
    <mergeCell ref="BZ60:CB63"/>
    <mergeCell ref="BQ56:BS59"/>
    <mergeCell ref="BT56:BV59"/>
    <mergeCell ref="BW56:BY59"/>
    <mergeCell ref="BZ56:CB59"/>
    <mergeCell ref="CC56:CE59"/>
    <mergeCell ref="CF56:CH59"/>
    <mergeCell ref="BW52:BY55"/>
    <mergeCell ref="BZ52:CB55"/>
    <mergeCell ref="CC52:CE55"/>
    <mergeCell ref="CF52:CH55"/>
    <mergeCell ref="CI52:CK55"/>
    <mergeCell ref="AT56:AU59"/>
    <mergeCell ref="AV56:AW59"/>
    <mergeCell ref="AX56:AY59"/>
    <mergeCell ref="AZ56:BA59"/>
    <mergeCell ref="BB56:BP59"/>
    <mergeCell ref="BW64:BY67"/>
    <mergeCell ref="BZ64:CB67"/>
    <mergeCell ref="CC64:CE67"/>
    <mergeCell ref="CF64:CH67"/>
    <mergeCell ref="CI64:CK67"/>
    <mergeCell ref="AT68:AU71"/>
    <mergeCell ref="AV68:AW71"/>
    <mergeCell ref="AX68:AY71"/>
    <mergeCell ref="AZ68:BA71"/>
    <mergeCell ref="BB68:BP71"/>
    <mergeCell ref="CC60:CE63"/>
    <mergeCell ref="CF60:CH63"/>
    <mergeCell ref="CI60:CK63"/>
    <mergeCell ref="AT64:AU67"/>
    <mergeCell ref="AV64:AW67"/>
    <mergeCell ref="AX64:AY67"/>
    <mergeCell ref="AZ64:BA67"/>
    <mergeCell ref="BB64:BP67"/>
    <mergeCell ref="BQ64:BS67"/>
    <mergeCell ref="BT64:BV67"/>
    <mergeCell ref="CC72:CE75"/>
    <mergeCell ref="CF72:CH75"/>
    <mergeCell ref="CI72:CK75"/>
    <mergeCell ref="AT76:AU79"/>
    <mergeCell ref="AV76:AW79"/>
    <mergeCell ref="AX76:AY79"/>
    <mergeCell ref="AZ76:BA79"/>
    <mergeCell ref="BB76:BP79"/>
    <mergeCell ref="BQ76:BS79"/>
    <mergeCell ref="BT76:BV79"/>
    <mergeCell ref="CI68:CK71"/>
    <mergeCell ref="AT72:AU75"/>
    <mergeCell ref="AV72:AW75"/>
    <mergeCell ref="AX72:AY75"/>
    <mergeCell ref="AZ72:BA75"/>
    <mergeCell ref="BB72:BP75"/>
    <mergeCell ref="BQ72:BS75"/>
    <mergeCell ref="BT72:BV75"/>
    <mergeCell ref="BW72:BY75"/>
    <mergeCell ref="BZ72:CB75"/>
    <mergeCell ref="BQ68:BS71"/>
    <mergeCell ref="BT68:BV71"/>
    <mergeCell ref="BW68:BY71"/>
    <mergeCell ref="BZ68:CB71"/>
    <mergeCell ref="CC68:CE71"/>
    <mergeCell ref="CF68:CH71"/>
    <mergeCell ref="CI80:CK83"/>
    <mergeCell ref="AT84:AU87"/>
    <mergeCell ref="AV84:AW87"/>
    <mergeCell ref="AX84:AY87"/>
    <mergeCell ref="AZ84:BA87"/>
    <mergeCell ref="BB84:BP87"/>
    <mergeCell ref="BQ84:BS87"/>
    <mergeCell ref="BT84:BV87"/>
    <mergeCell ref="BW84:BY87"/>
    <mergeCell ref="BZ84:CB87"/>
    <mergeCell ref="BQ80:BS83"/>
    <mergeCell ref="BT80:BV83"/>
    <mergeCell ref="BW80:BY83"/>
    <mergeCell ref="BZ80:CB83"/>
    <mergeCell ref="CC80:CE83"/>
    <mergeCell ref="CF80:CH83"/>
    <mergeCell ref="BW76:BY79"/>
    <mergeCell ref="BZ76:CB79"/>
    <mergeCell ref="CC76:CE79"/>
    <mergeCell ref="CF76:CH79"/>
    <mergeCell ref="CI76:CK79"/>
    <mergeCell ref="AT80:AU83"/>
    <mergeCell ref="AV80:AW83"/>
    <mergeCell ref="AX80:AY83"/>
    <mergeCell ref="AZ80:BA83"/>
    <mergeCell ref="BB80:BP83"/>
    <mergeCell ref="BW88:BY91"/>
    <mergeCell ref="BZ88:CB91"/>
    <mergeCell ref="CC88:CE91"/>
    <mergeCell ref="CF88:CH91"/>
    <mergeCell ref="CI88:CK91"/>
    <mergeCell ref="AT92:AU95"/>
    <mergeCell ref="AV92:AW95"/>
    <mergeCell ref="AX92:AY95"/>
    <mergeCell ref="AZ92:BA95"/>
    <mergeCell ref="BB92:BP95"/>
    <mergeCell ref="CC84:CE87"/>
    <mergeCell ref="CF84:CH87"/>
    <mergeCell ref="CI84:CK87"/>
    <mergeCell ref="AT88:AU91"/>
    <mergeCell ref="AV88:AW91"/>
    <mergeCell ref="AX88:AY91"/>
    <mergeCell ref="AZ88:BA91"/>
    <mergeCell ref="BB88:BP91"/>
    <mergeCell ref="BQ88:BS91"/>
    <mergeCell ref="BT88:BV91"/>
    <mergeCell ref="CC96:CE99"/>
    <mergeCell ref="CF96:CH99"/>
    <mergeCell ref="CI96:CK99"/>
    <mergeCell ref="AT100:AU103"/>
    <mergeCell ref="AV100:AW103"/>
    <mergeCell ref="AX100:AY103"/>
    <mergeCell ref="AZ100:BA103"/>
    <mergeCell ref="BB100:BP103"/>
    <mergeCell ref="BQ100:BS103"/>
    <mergeCell ref="BT100:BV103"/>
    <mergeCell ref="CI92:CK95"/>
    <mergeCell ref="AT96:AU99"/>
    <mergeCell ref="AV96:AW99"/>
    <mergeCell ref="AX96:AY99"/>
    <mergeCell ref="AZ96:BA99"/>
    <mergeCell ref="BB96:BP99"/>
    <mergeCell ref="BQ96:BS99"/>
    <mergeCell ref="BT96:BV99"/>
    <mergeCell ref="BW96:BY99"/>
    <mergeCell ref="BZ96:CB99"/>
    <mergeCell ref="BQ92:BS95"/>
    <mergeCell ref="BT92:BV95"/>
    <mergeCell ref="BW92:BY95"/>
    <mergeCell ref="BZ92:CB95"/>
    <mergeCell ref="CC92:CE95"/>
    <mergeCell ref="CF92:CH95"/>
    <mergeCell ref="CI104:CK107"/>
    <mergeCell ref="AT108:AU111"/>
    <mergeCell ref="AV108:AW111"/>
    <mergeCell ref="AX108:AY111"/>
    <mergeCell ref="AZ108:BA111"/>
    <mergeCell ref="BB108:BP111"/>
    <mergeCell ref="BQ108:BS111"/>
    <mergeCell ref="BT108:BV111"/>
    <mergeCell ref="BW108:BY111"/>
    <mergeCell ref="BZ108:CB111"/>
    <mergeCell ref="BQ104:BS107"/>
    <mergeCell ref="BT104:BV107"/>
    <mergeCell ref="BW104:BY107"/>
    <mergeCell ref="BZ104:CB107"/>
    <mergeCell ref="CC104:CE107"/>
    <mergeCell ref="CF104:CH107"/>
    <mergeCell ref="BW100:BY103"/>
    <mergeCell ref="BZ100:CB103"/>
    <mergeCell ref="CC100:CE103"/>
    <mergeCell ref="CF100:CH103"/>
    <mergeCell ref="CI100:CK103"/>
    <mergeCell ref="AT104:AU107"/>
    <mergeCell ref="AV104:AW107"/>
    <mergeCell ref="AX104:AY107"/>
    <mergeCell ref="AZ104:BA107"/>
    <mergeCell ref="BB104:BP107"/>
    <mergeCell ref="CI112:CK115"/>
    <mergeCell ref="AT116:BD119"/>
    <mergeCell ref="BE116:BF119"/>
    <mergeCell ref="BG116:BH119"/>
    <mergeCell ref="BI116:BJ119"/>
    <mergeCell ref="BK116:CB119"/>
    <mergeCell ref="CC116:CE119"/>
    <mergeCell ref="CF116:CH119"/>
    <mergeCell ref="CI116:CK119"/>
    <mergeCell ref="CC108:CE111"/>
    <mergeCell ref="CF108:CH111"/>
    <mergeCell ref="CI108:CK111"/>
    <mergeCell ref="AT112:BD115"/>
    <mergeCell ref="BE112:BF115"/>
    <mergeCell ref="BG112:BH115"/>
    <mergeCell ref="BI112:BJ115"/>
    <mergeCell ref="BK112:CB115"/>
    <mergeCell ref="CC112:CE115"/>
    <mergeCell ref="CF112:CH115"/>
    <mergeCell ref="CC136:CD139"/>
    <mergeCell ref="CE136:CF139"/>
    <mergeCell ref="CG136:CH139"/>
    <mergeCell ref="CI136:CJ139"/>
    <mergeCell ref="AU141:AV144"/>
    <mergeCell ref="AW141:AX144"/>
    <mergeCell ref="AY141:AZ144"/>
    <mergeCell ref="BC141:BN144"/>
    <mergeCell ref="BO141:BQ144"/>
    <mergeCell ref="BR141:BS144"/>
    <mergeCell ref="AU123:BA128"/>
    <mergeCell ref="BB123:CH128"/>
    <mergeCell ref="AU130:BG132"/>
    <mergeCell ref="BP131:CJ133"/>
    <mergeCell ref="AU133:BG134"/>
    <mergeCell ref="AU136:AV139"/>
    <mergeCell ref="AW136:AX139"/>
    <mergeCell ref="BC136:BN139"/>
    <mergeCell ref="BO136:BQ139"/>
    <mergeCell ref="BR136:BS139"/>
    <mergeCell ref="AV151:BA153"/>
    <mergeCell ref="BB151:BP155"/>
    <mergeCell ref="BQ151:BS155"/>
    <mergeCell ref="BT151:BV153"/>
    <mergeCell ref="BW151:CK153"/>
    <mergeCell ref="AV154:BA155"/>
    <mergeCell ref="BT154:BV155"/>
    <mergeCell ref="BW154:BY155"/>
    <mergeCell ref="BZ154:CB155"/>
    <mergeCell ref="CC154:CE155"/>
    <mergeCell ref="CC141:CD144"/>
    <mergeCell ref="CE141:CF144"/>
    <mergeCell ref="CG141:CH144"/>
    <mergeCell ref="CI141:CJ144"/>
    <mergeCell ref="AU146:AV149"/>
    <mergeCell ref="AW146:AX149"/>
    <mergeCell ref="AY146:AZ149"/>
    <mergeCell ref="BC146:BS149"/>
    <mergeCell ref="BZ156:CB159"/>
    <mergeCell ref="CC156:CE159"/>
    <mergeCell ref="CF156:CH159"/>
    <mergeCell ref="CI156:CK159"/>
    <mergeCell ref="AT160:AU163"/>
    <mergeCell ref="AV160:AW163"/>
    <mergeCell ref="AX160:AY163"/>
    <mergeCell ref="AZ160:BA163"/>
    <mergeCell ref="BB160:BP163"/>
    <mergeCell ref="BQ160:BS163"/>
    <mergeCell ref="CF154:CH155"/>
    <mergeCell ref="CI154:CK155"/>
    <mergeCell ref="AT156:AU159"/>
    <mergeCell ref="AV156:AW159"/>
    <mergeCell ref="AX156:AY159"/>
    <mergeCell ref="AZ156:BA159"/>
    <mergeCell ref="BB156:BP159"/>
    <mergeCell ref="BQ156:BS159"/>
    <mergeCell ref="BT156:BV159"/>
    <mergeCell ref="BW156:BY159"/>
    <mergeCell ref="BT164:BV167"/>
    <mergeCell ref="BW164:BY167"/>
    <mergeCell ref="BZ164:CB167"/>
    <mergeCell ref="CC164:CE167"/>
    <mergeCell ref="CF164:CH167"/>
    <mergeCell ref="CI164:CK167"/>
    <mergeCell ref="AT164:AU167"/>
    <mergeCell ref="AV164:AW167"/>
    <mergeCell ref="AX164:AY167"/>
    <mergeCell ref="AZ164:BA167"/>
    <mergeCell ref="BB164:BP167"/>
    <mergeCell ref="BQ164:BS167"/>
    <mergeCell ref="BT160:BV163"/>
    <mergeCell ref="BW160:BY163"/>
    <mergeCell ref="BZ160:CB163"/>
    <mergeCell ref="CC160:CE163"/>
    <mergeCell ref="CF160:CH163"/>
    <mergeCell ref="CI160:CK163"/>
    <mergeCell ref="BT172:BV175"/>
    <mergeCell ref="BW172:BY175"/>
    <mergeCell ref="BZ172:CB175"/>
    <mergeCell ref="CC172:CE175"/>
    <mergeCell ref="CF172:CH175"/>
    <mergeCell ref="CI172:CK175"/>
    <mergeCell ref="AT172:AU175"/>
    <mergeCell ref="AV172:AW175"/>
    <mergeCell ref="AX172:AY175"/>
    <mergeCell ref="AZ172:BA175"/>
    <mergeCell ref="BB172:BP175"/>
    <mergeCell ref="BQ172:BS175"/>
    <mergeCell ref="BT168:BV171"/>
    <mergeCell ref="BW168:BY171"/>
    <mergeCell ref="BZ168:CB171"/>
    <mergeCell ref="CC168:CE171"/>
    <mergeCell ref="CF168:CH171"/>
    <mergeCell ref="CI168:CK171"/>
    <mergeCell ref="AT168:AU171"/>
    <mergeCell ref="AV168:AW171"/>
    <mergeCell ref="AX168:AY171"/>
    <mergeCell ref="AZ168:BA171"/>
    <mergeCell ref="BB168:BP171"/>
    <mergeCell ref="BQ168:BS171"/>
    <mergeCell ref="BT180:BV183"/>
    <mergeCell ref="BW180:BY183"/>
    <mergeCell ref="BZ180:CB183"/>
    <mergeCell ref="CC180:CE183"/>
    <mergeCell ref="CF180:CH183"/>
    <mergeCell ref="CI180:CK183"/>
    <mergeCell ref="AT180:AU183"/>
    <mergeCell ref="AV180:AW183"/>
    <mergeCell ref="AX180:AY183"/>
    <mergeCell ref="AZ180:BA183"/>
    <mergeCell ref="BB180:BP183"/>
    <mergeCell ref="BQ180:BS183"/>
    <mergeCell ref="BT176:BV179"/>
    <mergeCell ref="BW176:BY179"/>
    <mergeCell ref="BZ176:CB179"/>
    <mergeCell ref="CC176:CE179"/>
    <mergeCell ref="CF176:CH179"/>
    <mergeCell ref="CI176:CK179"/>
    <mergeCell ref="AT176:AU179"/>
    <mergeCell ref="AV176:AW179"/>
    <mergeCell ref="AX176:AY179"/>
    <mergeCell ref="AZ176:BA179"/>
    <mergeCell ref="BB176:BP179"/>
    <mergeCell ref="BQ176:BS179"/>
    <mergeCell ref="BT188:BV191"/>
    <mergeCell ref="BW188:BY191"/>
    <mergeCell ref="BZ188:CB191"/>
    <mergeCell ref="CC188:CE191"/>
    <mergeCell ref="CF188:CH191"/>
    <mergeCell ref="CI188:CK191"/>
    <mergeCell ref="AT188:AU191"/>
    <mergeCell ref="AV188:AW191"/>
    <mergeCell ref="AX188:AY191"/>
    <mergeCell ref="AZ188:BA191"/>
    <mergeCell ref="BB188:BP191"/>
    <mergeCell ref="BQ188:BS191"/>
    <mergeCell ref="BT184:BV187"/>
    <mergeCell ref="BW184:BY187"/>
    <mergeCell ref="BZ184:CB187"/>
    <mergeCell ref="CC184:CE187"/>
    <mergeCell ref="CF184:CH187"/>
    <mergeCell ref="CI184:CK187"/>
    <mergeCell ref="AT184:AU187"/>
    <mergeCell ref="AV184:AW187"/>
    <mergeCell ref="AX184:AY187"/>
    <mergeCell ref="AZ184:BA187"/>
    <mergeCell ref="BB184:BP187"/>
    <mergeCell ref="BQ184:BS187"/>
    <mergeCell ref="BT196:BV199"/>
    <mergeCell ref="BW196:BY199"/>
    <mergeCell ref="BZ196:CB199"/>
    <mergeCell ref="CC196:CE199"/>
    <mergeCell ref="CF196:CH199"/>
    <mergeCell ref="CI196:CK199"/>
    <mergeCell ref="AT196:AU199"/>
    <mergeCell ref="AV196:AW199"/>
    <mergeCell ref="AX196:AY199"/>
    <mergeCell ref="AZ196:BA199"/>
    <mergeCell ref="BB196:BP199"/>
    <mergeCell ref="BQ196:BS199"/>
    <mergeCell ref="BT192:BV195"/>
    <mergeCell ref="BW192:BY195"/>
    <mergeCell ref="BZ192:CB195"/>
    <mergeCell ref="CC192:CE195"/>
    <mergeCell ref="CF192:CH195"/>
    <mergeCell ref="CI192:CK195"/>
    <mergeCell ref="AT192:AU195"/>
    <mergeCell ref="AV192:AW195"/>
    <mergeCell ref="AX192:AY195"/>
    <mergeCell ref="AZ192:BA195"/>
    <mergeCell ref="BB192:BP195"/>
    <mergeCell ref="BQ192:BS195"/>
    <mergeCell ref="BT204:BV207"/>
    <mergeCell ref="BW204:BY207"/>
    <mergeCell ref="BZ204:CB207"/>
    <mergeCell ref="CC204:CE207"/>
    <mergeCell ref="CF204:CH207"/>
    <mergeCell ref="CI204:CK207"/>
    <mergeCell ref="AT204:AU207"/>
    <mergeCell ref="AV204:AW207"/>
    <mergeCell ref="AX204:AY207"/>
    <mergeCell ref="AZ204:BA207"/>
    <mergeCell ref="BB204:BP207"/>
    <mergeCell ref="BQ204:BS207"/>
    <mergeCell ref="BT200:BV203"/>
    <mergeCell ref="BW200:BY203"/>
    <mergeCell ref="BZ200:CB203"/>
    <mergeCell ref="CC200:CE203"/>
    <mergeCell ref="CF200:CH203"/>
    <mergeCell ref="CI200:CK203"/>
    <mergeCell ref="AT200:AU203"/>
    <mergeCell ref="AV200:AW203"/>
    <mergeCell ref="AX200:AY203"/>
    <mergeCell ref="AZ200:BA203"/>
    <mergeCell ref="BB200:BP203"/>
    <mergeCell ref="BQ200:BS203"/>
    <mergeCell ref="BT212:BV215"/>
    <mergeCell ref="BW212:BY215"/>
    <mergeCell ref="BZ212:CB215"/>
    <mergeCell ref="CC212:CE215"/>
    <mergeCell ref="CF212:CH215"/>
    <mergeCell ref="CI212:CK215"/>
    <mergeCell ref="AT212:AU215"/>
    <mergeCell ref="AV212:AW215"/>
    <mergeCell ref="AX212:AY215"/>
    <mergeCell ref="AZ212:BA215"/>
    <mergeCell ref="BB212:BP215"/>
    <mergeCell ref="BQ212:BS215"/>
    <mergeCell ref="BT208:BV211"/>
    <mergeCell ref="BW208:BY211"/>
    <mergeCell ref="BZ208:CB211"/>
    <mergeCell ref="CC208:CE211"/>
    <mergeCell ref="CF208:CH211"/>
    <mergeCell ref="CI208:CK211"/>
    <mergeCell ref="AT208:AU211"/>
    <mergeCell ref="AV208:AW211"/>
    <mergeCell ref="AX208:AY211"/>
    <mergeCell ref="AZ208:BA211"/>
    <mergeCell ref="BB208:BP211"/>
    <mergeCell ref="BQ208:BS211"/>
    <mergeCell ref="CC220:CE223"/>
    <mergeCell ref="CF220:CH223"/>
    <mergeCell ref="CI220:CK223"/>
    <mergeCell ref="AT224:AU227"/>
    <mergeCell ref="AV224:AW227"/>
    <mergeCell ref="AX224:AY227"/>
    <mergeCell ref="AZ224:BA227"/>
    <mergeCell ref="BB224:BP227"/>
    <mergeCell ref="BQ224:BS227"/>
    <mergeCell ref="BT224:BV227"/>
    <mergeCell ref="AZ220:BA223"/>
    <mergeCell ref="BB220:BP223"/>
    <mergeCell ref="BQ220:BS223"/>
    <mergeCell ref="BT220:BV223"/>
    <mergeCell ref="BW220:BY223"/>
    <mergeCell ref="BZ220:CB223"/>
    <mergeCell ref="BT216:BV219"/>
    <mergeCell ref="BW216:BY219"/>
    <mergeCell ref="BZ216:CB219"/>
    <mergeCell ref="CC216:CE219"/>
    <mergeCell ref="CF216:CH219"/>
    <mergeCell ref="CI216:CK219"/>
    <mergeCell ref="AT216:AU219"/>
    <mergeCell ref="AV216:AW219"/>
    <mergeCell ref="AX216:AY219"/>
    <mergeCell ref="AZ216:BA219"/>
    <mergeCell ref="BB216:BP219"/>
    <mergeCell ref="BQ216:BS219"/>
    <mergeCell ref="CI232:CK235"/>
    <mergeCell ref="CC228:CE231"/>
    <mergeCell ref="CF228:CH231"/>
    <mergeCell ref="CI228:CK231"/>
    <mergeCell ref="AT232:BD235"/>
    <mergeCell ref="BE232:BF235"/>
    <mergeCell ref="BG232:BH235"/>
    <mergeCell ref="BI232:BJ235"/>
    <mergeCell ref="BK232:CB235"/>
    <mergeCell ref="CC232:CE235"/>
    <mergeCell ref="CF232:CH235"/>
    <mergeCell ref="BW224:BY227"/>
    <mergeCell ref="BZ224:CB227"/>
    <mergeCell ref="CC224:CE227"/>
    <mergeCell ref="CF224:CH227"/>
    <mergeCell ref="CI224:CK227"/>
    <mergeCell ref="AT228:BD231"/>
    <mergeCell ref="BE228:BF231"/>
    <mergeCell ref="BG228:BH231"/>
    <mergeCell ref="BI228:BJ231"/>
    <mergeCell ref="BK228:CB231"/>
  </mergeCells>
  <phoneticPr fontId="2"/>
  <printOptions horizontalCentered="1"/>
  <pageMargins left="0.23622047244094491" right="0.23622047244094491" top="0.39370078740157483" bottom="0.19685039370078741" header="0" footer="0.39370078740157483"/>
  <pageSetup paperSize="9" scale="57" orientation="portrait" r:id="rId1"/>
  <headerFooter>
    <oddFooter>&amp;R&amp;"HGP教科書体,ﾒﾃﾞｨｳﾑ"&amp;14山梨県中学校ﾊﾞｽｹｯﾄﾎﾞｰﾙ専門部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0000"/>
  </sheetPr>
  <dimension ref="A1:J23"/>
  <sheetViews>
    <sheetView view="pageBreakPreview" zoomScaleNormal="100" zoomScaleSheetLayoutView="100" workbookViewId="0">
      <selection activeCell="J24" sqref="J24"/>
    </sheetView>
  </sheetViews>
  <sheetFormatPr defaultColWidth="12.875" defaultRowHeight="13.5" x14ac:dyDescent="0.15"/>
  <cols>
    <col min="1" max="1" width="4.375" style="1" customWidth="1"/>
    <col min="2" max="2" width="5" style="1" customWidth="1"/>
    <col min="3" max="3" width="12.875" style="1" customWidth="1"/>
    <col min="4" max="4" width="4.375" style="1" customWidth="1"/>
    <col min="5" max="5" width="7" style="1" customWidth="1"/>
    <col min="6" max="8" width="3.5" style="1" customWidth="1"/>
    <col min="9" max="9" width="4.875" style="1" customWidth="1"/>
    <col min="10" max="16384" width="12.875" style="1"/>
  </cols>
  <sheetData>
    <row r="1" spans="1:10" ht="24.95" customHeight="1" x14ac:dyDescent="0.15">
      <c r="A1" s="356">
        <f>IF(申込書!C3="","",申込書!C3)</f>
        <v>0</v>
      </c>
      <c r="B1" s="357"/>
      <c r="C1" s="357"/>
      <c r="D1" s="357"/>
      <c r="E1" s="358"/>
      <c r="F1" s="74" t="str">
        <f>LEFT(RIGHT(申込書!C4,3))</f>
        <v>0</v>
      </c>
      <c r="G1" s="74" t="str">
        <f>LEFT(RIGHT(申込書!C4,2))</f>
        <v>0</v>
      </c>
      <c r="H1" s="74" t="str">
        <f>LEFT(RIGHT(申込書!C4,1))</f>
        <v>0</v>
      </c>
    </row>
    <row r="2" spans="1:10" x14ac:dyDescent="0.15">
      <c r="A2" s="365" t="s">
        <v>41</v>
      </c>
      <c r="B2" s="366"/>
      <c r="C2" s="359">
        <f>IF(申込書!C5="","",申込書!C5)</f>
        <v>0</v>
      </c>
      <c r="D2" s="361"/>
      <c r="E2" s="360"/>
      <c r="F2" s="80"/>
      <c r="G2" s="80"/>
      <c r="H2" s="80"/>
      <c r="I2" s="26" t="s">
        <v>39</v>
      </c>
      <c r="J2" s="4" t="s">
        <v>37</v>
      </c>
    </row>
    <row r="3" spans="1:10" x14ac:dyDescent="0.15">
      <c r="A3" s="359" t="s">
        <v>17</v>
      </c>
      <c r="B3" s="360"/>
      <c r="C3" s="359">
        <f>IF(申込書!C6="","",申込書!C6)</f>
        <v>0</v>
      </c>
      <c r="D3" s="361"/>
      <c r="E3" s="360"/>
      <c r="F3" s="80"/>
      <c r="G3" s="80"/>
      <c r="H3" s="80"/>
      <c r="J3" s="4" t="s">
        <v>38</v>
      </c>
    </row>
    <row r="4" spans="1:10" x14ac:dyDescent="0.15">
      <c r="A4" s="359" t="s">
        <v>43</v>
      </c>
      <c r="B4" s="360"/>
      <c r="C4" s="362">
        <f>IF(申込書!G5="","",申込書!G5)</f>
        <v>0</v>
      </c>
      <c r="D4" s="363"/>
      <c r="E4" s="364"/>
      <c r="F4" s="80"/>
      <c r="G4" s="80"/>
      <c r="H4" s="80"/>
      <c r="I4" s="26" t="s">
        <v>39</v>
      </c>
      <c r="J4" s="1" t="s">
        <v>40</v>
      </c>
    </row>
    <row r="5" spans="1:10" x14ac:dyDescent="0.15">
      <c r="A5" s="5" t="s">
        <v>18</v>
      </c>
      <c r="B5" s="359" t="s">
        <v>15</v>
      </c>
      <c r="C5" s="360"/>
      <c r="D5" s="5" t="s">
        <v>16</v>
      </c>
      <c r="E5" s="5" t="s">
        <v>12</v>
      </c>
      <c r="F5" s="367" t="s">
        <v>82</v>
      </c>
      <c r="G5" s="367"/>
      <c r="H5" s="367"/>
    </row>
    <row r="6" spans="1:10" ht="12.95" customHeight="1" x14ac:dyDescent="0.15">
      <c r="A6" s="5">
        <v>4</v>
      </c>
      <c r="B6" s="359">
        <f>IF(申込書!C9="","",申込書!C9)</f>
        <v>0</v>
      </c>
      <c r="C6" s="360"/>
      <c r="D6" s="5">
        <f>IF(申込書!E9="","",申込書!E9)</f>
        <v>0</v>
      </c>
      <c r="E6" s="5">
        <f>IF(申込書!F9="","",申込書!F9)</f>
        <v>0</v>
      </c>
      <c r="F6" s="5" t="str">
        <f>TO用メンバー表!C40</f>
        <v>0</v>
      </c>
      <c r="G6" s="5" t="str">
        <f>TO用メンバー表!E40</f>
        <v>0</v>
      </c>
      <c r="H6" s="5" t="str">
        <f>TO用メンバー表!G40</f>
        <v>0</v>
      </c>
    </row>
    <row r="7" spans="1:10" ht="12.95" customHeight="1" x14ac:dyDescent="0.15">
      <c r="A7" s="5">
        <v>5</v>
      </c>
      <c r="B7" s="359">
        <f>IF(申込書!C10="","",申込書!C10)</f>
        <v>0</v>
      </c>
      <c r="C7" s="360"/>
      <c r="D7" s="5">
        <f>IF(申込書!E10="","",申込書!E10)</f>
        <v>0</v>
      </c>
      <c r="E7" s="5">
        <f>IF(申込書!F10="","",申込書!F10)</f>
        <v>0</v>
      </c>
      <c r="F7" s="5" t="str">
        <f>TO用メンバー表!C44</f>
        <v>0</v>
      </c>
      <c r="G7" s="5" t="str">
        <f>TO用メンバー表!E44</f>
        <v>0</v>
      </c>
      <c r="H7" s="5" t="str">
        <f>TO用メンバー表!G44</f>
        <v>0</v>
      </c>
    </row>
    <row r="8" spans="1:10" ht="12.95" customHeight="1" x14ac:dyDescent="0.15">
      <c r="A8" s="5">
        <v>6</v>
      </c>
      <c r="B8" s="359">
        <f>IF(申込書!C11="","",申込書!C11)</f>
        <v>0</v>
      </c>
      <c r="C8" s="360"/>
      <c r="D8" s="5">
        <f>IF(申込書!E11="","",申込書!E11)</f>
        <v>0</v>
      </c>
      <c r="E8" s="5">
        <f>IF(申込書!F11="","",申込書!F11)</f>
        <v>0</v>
      </c>
      <c r="F8" s="5" t="str">
        <f>TO用メンバー表!C48</f>
        <v>0</v>
      </c>
      <c r="G8" s="5" t="str">
        <f>TO用メンバー表!E48</f>
        <v>0</v>
      </c>
      <c r="H8" s="5" t="str">
        <f>TO用メンバー表!G48</f>
        <v>0</v>
      </c>
    </row>
    <row r="9" spans="1:10" ht="12.95" customHeight="1" x14ac:dyDescent="0.15">
      <c r="A9" s="5">
        <v>7</v>
      </c>
      <c r="B9" s="359">
        <f>IF(申込書!C12="","",申込書!C12)</f>
        <v>0</v>
      </c>
      <c r="C9" s="360"/>
      <c r="D9" s="5">
        <f>IF(申込書!E12="","",申込書!E12)</f>
        <v>0</v>
      </c>
      <c r="E9" s="5">
        <f>IF(申込書!F12="","",申込書!F12)</f>
        <v>0</v>
      </c>
      <c r="F9" s="5" t="str">
        <f>TO用メンバー表!C52</f>
        <v>0</v>
      </c>
      <c r="G9" s="5" t="str">
        <f>TO用メンバー表!E52</f>
        <v>0</v>
      </c>
      <c r="H9" s="5" t="str">
        <f>TO用メンバー表!G52</f>
        <v>0</v>
      </c>
    </row>
    <row r="10" spans="1:10" ht="12.95" customHeight="1" x14ac:dyDescent="0.15">
      <c r="A10" s="5">
        <v>8</v>
      </c>
      <c r="B10" s="359">
        <f>IF(申込書!C13="","",申込書!C13)</f>
        <v>0</v>
      </c>
      <c r="C10" s="360"/>
      <c r="D10" s="5">
        <f>IF(申込書!E13="","",申込書!E13)</f>
        <v>0</v>
      </c>
      <c r="E10" s="5">
        <f>IF(申込書!F13="","",申込書!F13)</f>
        <v>0</v>
      </c>
      <c r="F10" s="5" t="str">
        <f>TO用メンバー表!C56</f>
        <v>0</v>
      </c>
      <c r="G10" s="5" t="str">
        <f>TO用メンバー表!E56</f>
        <v>0</v>
      </c>
      <c r="H10" s="5" t="str">
        <f>TO用メンバー表!G56</f>
        <v>0</v>
      </c>
    </row>
    <row r="11" spans="1:10" ht="12.95" customHeight="1" x14ac:dyDescent="0.15">
      <c r="A11" s="5">
        <v>9</v>
      </c>
      <c r="B11" s="359">
        <f>IF(申込書!C14="","",申込書!C14)</f>
        <v>0</v>
      </c>
      <c r="C11" s="360"/>
      <c r="D11" s="5">
        <f>IF(申込書!E14="","",申込書!E14)</f>
        <v>0</v>
      </c>
      <c r="E11" s="5">
        <f>IF(申込書!F14="","",申込書!F14)</f>
        <v>0</v>
      </c>
      <c r="F11" s="5" t="str">
        <f>TO用メンバー表!C60</f>
        <v>0</v>
      </c>
      <c r="G11" s="5" t="str">
        <f>TO用メンバー表!E60</f>
        <v>0</v>
      </c>
      <c r="H11" s="5" t="str">
        <f>TO用メンバー表!G60</f>
        <v>0</v>
      </c>
    </row>
    <row r="12" spans="1:10" ht="12.95" customHeight="1" x14ac:dyDescent="0.15">
      <c r="A12" s="5">
        <v>10</v>
      </c>
      <c r="B12" s="359">
        <f>IF(申込書!C15="","",申込書!C15)</f>
        <v>0</v>
      </c>
      <c r="C12" s="360"/>
      <c r="D12" s="5">
        <f>IF(申込書!E15="","",申込書!E15)</f>
        <v>0</v>
      </c>
      <c r="E12" s="5">
        <f>IF(申込書!F15="","",申込書!F15)</f>
        <v>0</v>
      </c>
      <c r="F12" s="5" t="str">
        <f>TO用メンバー表!C64</f>
        <v>0</v>
      </c>
      <c r="G12" s="5" t="str">
        <f>TO用メンバー表!E64</f>
        <v>0</v>
      </c>
      <c r="H12" s="5" t="str">
        <f>TO用メンバー表!G64</f>
        <v>0</v>
      </c>
    </row>
    <row r="13" spans="1:10" ht="12.95" customHeight="1" x14ac:dyDescent="0.15">
      <c r="A13" s="5">
        <v>11</v>
      </c>
      <c r="B13" s="359">
        <f>IF(申込書!C16="","",申込書!C16)</f>
        <v>0</v>
      </c>
      <c r="C13" s="360"/>
      <c r="D13" s="5">
        <f>IF(申込書!E16="","",申込書!E16)</f>
        <v>0</v>
      </c>
      <c r="E13" s="5">
        <f>IF(申込書!F16="","",申込書!F16)</f>
        <v>0</v>
      </c>
      <c r="F13" s="5" t="str">
        <f>TO用メンバー表!C68</f>
        <v>0</v>
      </c>
      <c r="G13" s="5" t="str">
        <f>TO用メンバー表!E68</f>
        <v>0</v>
      </c>
      <c r="H13" s="5" t="str">
        <f>TO用メンバー表!G68</f>
        <v>0</v>
      </c>
    </row>
    <row r="14" spans="1:10" ht="12.95" customHeight="1" x14ac:dyDescent="0.15">
      <c r="A14" s="5">
        <v>12</v>
      </c>
      <c r="B14" s="359">
        <f>IF(申込書!C17="","",申込書!C17)</f>
        <v>0</v>
      </c>
      <c r="C14" s="360"/>
      <c r="D14" s="5">
        <f>IF(申込書!E17="","",申込書!E17)</f>
        <v>0</v>
      </c>
      <c r="E14" s="5">
        <f>IF(申込書!F17="","",申込書!F17)</f>
        <v>0</v>
      </c>
      <c r="F14" s="5" t="str">
        <f>TO用メンバー表!C72</f>
        <v>0</v>
      </c>
      <c r="G14" s="5" t="str">
        <f>TO用メンバー表!E72</f>
        <v>0</v>
      </c>
      <c r="H14" s="5" t="str">
        <f>TO用メンバー表!G72</f>
        <v>0</v>
      </c>
    </row>
    <row r="15" spans="1:10" ht="12.95" customHeight="1" x14ac:dyDescent="0.15">
      <c r="A15" s="5">
        <v>13</v>
      </c>
      <c r="B15" s="359">
        <f>IF(申込書!C18="","",申込書!C18)</f>
        <v>0</v>
      </c>
      <c r="C15" s="360"/>
      <c r="D15" s="5">
        <f>IF(申込書!E18="","",申込書!E18)</f>
        <v>0</v>
      </c>
      <c r="E15" s="5">
        <f>IF(申込書!F18="","",申込書!F18)</f>
        <v>0</v>
      </c>
      <c r="F15" s="5" t="str">
        <f>TO用メンバー表!C76</f>
        <v>0</v>
      </c>
      <c r="G15" s="5" t="str">
        <f>TO用メンバー表!E76</f>
        <v>0</v>
      </c>
      <c r="H15" s="5" t="str">
        <f>TO用メンバー表!G76</f>
        <v>0</v>
      </c>
    </row>
    <row r="16" spans="1:10" ht="12.95" customHeight="1" x14ac:dyDescent="0.15">
      <c r="A16" s="5">
        <v>14</v>
      </c>
      <c r="B16" s="359">
        <f>IF(申込書!C19="","",申込書!C19)</f>
        <v>0</v>
      </c>
      <c r="C16" s="360"/>
      <c r="D16" s="5">
        <f>IF(申込書!E19="","",申込書!E19)</f>
        <v>0</v>
      </c>
      <c r="E16" s="5">
        <f>IF(申込書!F19="","",申込書!F19)</f>
        <v>0</v>
      </c>
      <c r="F16" s="5" t="str">
        <f>TO用メンバー表!C80</f>
        <v>0</v>
      </c>
      <c r="G16" s="5" t="str">
        <f>TO用メンバー表!E80</f>
        <v>0</v>
      </c>
      <c r="H16" s="5" t="str">
        <f>TO用メンバー表!G80</f>
        <v>0</v>
      </c>
    </row>
    <row r="17" spans="1:8" ht="12.95" customHeight="1" x14ac:dyDescent="0.15">
      <c r="A17" s="5">
        <v>15</v>
      </c>
      <c r="B17" s="359">
        <f>IF(申込書!C20="","",申込書!C20)</f>
        <v>0</v>
      </c>
      <c r="C17" s="360"/>
      <c r="D17" s="5">
        <f>IF(申込書!E20="","",申込書!E20)</f>
        <v>0</v>
      </c>
      <c r="E17" s="5">
        <f>IF(申込書!F20="","",申込書!F20)</f>
        <v>0</v>
      </c>
      <c r="F17" s="5" t="str">
        <f>TO用メンバー表!C84</f>
        <v>0</v>
      </c>
      <c r="G17" s="5" t="str">
        <f>TO用メンバー表!E84</f>
        <v>0</v>
      </c>
      <c r="H17" s="5" t="str">
        <f>TO用メンバー表!G84</f>
        <v>0</v>
      </c>
    </row>
    <row r="18" spans="1:8" ht="12.95" customHeight="1" x14ac:dyDescent="0.15">
      <c r="A18" s="5">
        <v>16</v>
      </c>
      <c r="B18" s="359">
        <f>IF(申込書!C21="","",申込書!C21)</f>
        <v>0</v>
      </c>
      <c r="C18" s="360"/>
      <c r="D18" s="5">
        <f>IF(申込書!E21="","",申込書!E21)</f>
        <v>0</v>
      </c>
      <c r="E18" s="5">
        <f>IF(申込書!F21="","",申込書!F21)</f>
        <v>0</v>
      </c>
      <c r="F18" s="5" t="str">
        <f>TO用メンバー表!C88</f>
        <v>0</v>
      </c>
      <c r="G18" s="5" t="str">
        <f>TO用メンバー表!E88</f>
        <v>0</v>
      </c>
      <c r="H18" s="5" t="str">
        <f>TO用メンバー表!G88</f>
        <v>0</v>
      </c>
    </row>
    <row r="19" spans="1:8" ht="12.95" customHeight="1" x14ac:dyDescent="0.15">
      <c r="A19" s="5">
        <v>17</v>
      </c>
      <c r="B19" s="359">
        <f>IF(申込書!C22="","",申込書!C22)</f>
        <v>0</v>
      </c>
      <c r="C19" s="360"/>
      <c r="D19" s="5">
        <f>IF(申込書!E22="","",申込書!E22)</f>
        <v>0</v>
      </c>
      <c r="E19" s="5">
        <f>IF(申込書!F22="","",申込書!F22)</f>
        <v>0</v>
      </c>
      <c r="F19" s="5" t="str">
        <f>TO用メンバー表!C92</f>
        <v>0</v>
      </c>
      <c r="G19" s="5" t="str">
        <f>TO用メンバー表!E92</f>
        <v>0</v>
      </c>
      <c r="H19" s="5" t="str">
        <f>TO用メンバー表!G92</f>
        <v>0</v>
      </c>
    </row>
    <row r="20" spans="1:8" ht="12.95" customHeight="1" x14ac:dyDescent="0.15">
      <c r="A20" s="5">
        <v>18</v>
      </c>
      <c r="B20" s="359">
        <f>IF(申込書!C23="","",申込書!C23)</f>
        <v>0</v>
      </c>
      <c r="C20" s="360"/>
      <c r="D20" s="5">
        <f>IF(申込書!E23="","",申込書!E23)</f>
        <v>0</v>
      </c>
      <c r="E20" s="5">
        <f>IF(申込書!F23="","",申込書!F23)</f>
        <v>0</v>
      </c>
      <c r="F20" s="5" t="str">
        <f>TO用メンバー表!C96</f>
        <v>0</v>
      </c>
      <c r="G20" s="5" t="str">
        <f>TO用メンバー表!E96</f>
        <v>0</v>
      </c>
      <c r="H20" s="5" t="str">
        <f>TO用メンバー表!G96</f>
        <v>0</v>
      </c>
    </row>
    <row r="21" spans="1:8" ht="12.95" customHeight="1" x14ac:dyDescent="0.15">
      <c r="A21" s="5">
        <v>19</v>
      </c>
      <c r="B21" s="359">
        <f>IF(申込書!C24="","",申込書!C24)</f>
        <v>0</v>
      </c>
      <c r="C21" s="360"/>
      <c r="D21" s="5">
        <f>IF(申込書!E24="","",申込書!E24)</f>
        <v>0</v>
      </c>
      <c r="E21" s="5">
        <f>IF(申込書!F24="","",申込書!F24)</f>
        <v>0</v>
      </c>
      <c r="F21" s="5" t="str">
        <f>TO用メンバー表!C100</f>
        <v>0</v>
      </c>
      <c r="G21" s="5" t="str">
        <f>TO用メンバー表!E100</f>
        <v>0</v>
      </c>
      <c r="H21" s="5" t="str">
        <f>TO用メンバー表!G100</f>
        <v>0</v>
      </c>
    </row>
    <row r="22" spans="1:8" ht="12.95" customHeight="1" x14ac:dyDescent="0.15">
      <c r="A22" s="5">
        <v>20</v>
      </c>
      <c r="B22" s="359">
        <f>IF(申込書!C25="","",申込書!C25)</f>
        <v>0</v>
      </c>
      <c r="C22" s="360"/>
      <c r="D22" s="5">
        <f>IF(申込書!E25="","",申込書!E25)</f>
        <v>0</v>
      </c>
      <c r="E22" s="5">
        <f>IF(申込書!F25="","",申込書!F25)</f>
        <v>0</v>
      </c>
      <c r="F22" s="5" t="str">
        <f>TO用メンバー表!C104</f>
        <v>0</v>
      </c>
      <c r="G22" s="5" t="str">
        <f>TO用メンバー表!E104</f>
        <v>0</v>
      </c>
      <c r="H22" s="5" t="str">
        <f>TO用メンバー表!G104</f>
        <v>0</v>
      </c>
    </row>
    <row r="23" spans="1:8" ht="12.95" customHeight="1" x14ac:dyDescent="0.15">
      <c r="A23" s="5">
        <v>21</v>
      </c>
      <c r="B23" s="359">
        <f>IF(申込書!C26="","",申込書!C26)</f>
        <v>0</v>
      </c>
      <c r="C23" s="360"/>
      <c r="D23" s="5">
        <f>IF(申込書!E26="","",申込書!E26)</f>
        <v>0</v>
      </c>
      <c r="E23" s="5">
        <f>IF(申込書!F26="","",申込書!F26)</f>
        <v>0</v>
      </c>
      <c r="F23" s="5" t="str">
        <f>TO用メンバー表!C108</f>
        <v>0</v>
      </c>
      <c r="G23" s="5" t="str">
        <f>TO用メンバー表!E108</f>
        <v>0</v>
      </c>
      <c r="H23" s="5" t="str">
        <f>TO用メンバー表!G108</f>
        <v>0</v>
      </c>
    </row>
  </sheetData>
  <mergeCells count="27">
    <mergeCell ref="F5:H5"/>
    <mergeCell ref="B10:C10"/>
    <mergeCell ref="B11:C11"/>
    <mergeCell ref="B12:C12"/>
    <mergeCell ref="B13:C13"/>
    <mergeCell ref="B22:C22"/>
    <mergeCell ref="B23:C23"/>
    <mergeCell ref="B20:C20"/>
    <mergeCell ref="B21:C21"/>
    <mergeCell ref="B14:C14"/>
    <mergeCell ref="B15:C15"/>
    <mergeCell ref="B16:C16"/>
    <mergeCell ref="B17:C17"/>
    <mergeCell ref="B18:C18"/>
    <mergeCell ref="B19:C19"/>
    <mergeCell ref="A1:E1"/>
    <mergeCell ref="B8:C8"/>
    <mergeCell ref="B9:C9"/>
    <mergeCell ref="C3:E3"/>
    <mergeCell ref="A4:B4"/>
    <mergeCell ref="C4:E4"/>
    <mergeCell ref="B6:C6"/>
    <mergeCell ref="A2:B2"/>
    <mergeCell ref="A3:B3"/>
    <mergeCell ref="B5:C5"/>
    <mergeCell ref="C2:E2"/>
    <mergeCell ref="B7:C7"/>
  </mergeCells>
  <phoneticPr fontId="2"/>
  <pageMargins left="0.39370078740157483" right="0.39370078740157483" top="0.39370078740157483" bottom="0.39370078740157483" header="0" footer="0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94B6-37D5-4E10-BFDE-66E2BAA87C48}">
  <sheetPr>
    <tabColor rgb="FFFF0000"/>
  </sheetPr>
  <dimension ref="A1:G23"/>
  <sheetViews>
    <sheetView view="pageBreakPreview" zoomScaleNormal="100" zoomScaleSheetLayoutView="100" workbookViewId="0">
      <selection activeCell="A9" sqref="A9"/>
    </sheetView>
  </sheetViews>
  <sheetFormatPr defaultColWidth="12.875" defaultRowHeight="13.5" x14ac:dyDescent="0.15"/>
  <cols>
    <col min="1" max="1" width="4.375" style="1" customWidth="1"/>
    <col min="2" max="2" width="5" style="1" customWidth="1"/>
    <col min="3" max="3" width="12.875" style="1" customWidth="1"/>
    <col min="4" max="4" width="4.375" style="1" customWidth="1"/>
    <col min="5" max="5" width="7" style="1" customWidth="1"/>
    <col min="6" max="6" width="4.875" style="1" customWidth="1"/>
    <col min="7" max="16384" width="12.875" style="1"/>
  </cols>
  <sheetData>
    <row r="1" spans="1:7" ht="24.95" customHeight="1" x14ac:dyDescent="0.15">
      <c r="A1" s="356">
        <f>IF(申込書!C3="","",申込書!C3)</f>
        <v>0</v>
      </c>
      <c r="B1" s="357"/>
      <c r="C1" s="357"/>
      <c r="D1" s="357"/>
      <c r="E1" s="358"/>
    </row>
    <row r="2" spans="1:7" x14ac:dyDescent="0.15">
      <c r="A2" s="365" t="s">
        <v>41</v>
      </c>
      <c r="B2" s="366"/>
      <c r="C2" s="359">
        <f>IF(申込書!C5="","",申込書!C5)</f>
        <v>0</v>
      </c>
      <c r="D2" s="361"/>
      <c r="E2" s="360"/>
      <c r="F2" s="26" t="s">
        <v>39</v>
      </c>
      <c r="G2" s="4" t="s">
        <v>37</v>
      </c>
    </row>
    <row r="3" spans="1:7" x14ac:dyDescent="0.15">
      <c r="A3" s="359" t="s">
        <v>17</v>
      </c>
      <c r="B3" s="360"/>
      <c r="C3" s="359">
        <f>IF(申込書!C6="","",申込書!C6)</f>
        <v>0</v>
      </c>
      <c r="D3" s="361"/>
      <c r="E3" s="360"/>
      <c r="G3" s="4" t="s">
        <v>38</v>
      </c>
    </row>
    <row r="4" spans="1:7" x14ac:dyDescent="0.15">
      <c r="A4" s="359" t="s">
        <v>43</v>
      </c>
      <c r="B4" s="360"/>
      <c r="C4" s="362">
        <f>IF(申込書!G5="","",申込書!G5)</f>
        <v>0</v>
      </c>
      <c r="D4" s="363"/>
      <c r="E4" s="364"/>
      <c r="F4" s="26" t="s">
        <v>39</v>
      </c>
      <c r="G4" s="1" t="s">
        <v>40</v>
      </c>
    </row>
    <row r="5" spans="1:7" x14ac:dyDescent="0.15">
      <c r="A5" s="5" t="s">
        <v>18</v>
      </c>
      <c r="B5" s="359" t="s">
        <v>15</v>
      </c>
      <c r="C5" s="360"/>
      <c r="D5" s="5" t="s">
        <v>16</v>
      </c>
      <c r="E5" s="5" t="s">
        <v>12</v>
      </c>
    </row>
    <row r="6" spans="1:7" ht="12.95" customHeight="1" x14ac:dyDescent="0.15">
      <c r="A6" s="5">
        <v>4</v>
      </c>
      <c r="B6" s="359">
        <f>IF(申込書!C9="","",申込書!C9)</f>
        <v>0</v>
      </c>
      <c r="C6" s="360"/>
      <c r="D6" s="5">
        <f>IF(申込書!E9="","",申込書!E9)</f>
        <v>0</v>
      </c>
      <c r="E6" s="5">
        <f>IF(申込書!F9="","",申込書!F9)</f>
        <v>0</v>
      </c>
    </row>
    <row r="7" spans="1:7" ht="12.95" customHeight="1" x14ac:dyDescent="0.15">
      <c r="A7" s="5">
        <v>5</v>
      </c>
      <c r="B7" s="359">
        <f>IF(申込書!C10="","",申込書!C10)</f>
        <v>0</v>
      </c>
      <c r="C7" s="360"/>
      <c r="D7" s="5">
        <f>IF(申込書!E10="","",申込書!E10)</f>
        <v>0</v>
      </c>
      <c r="E7" s="5">
        <f>IF(申込書!F10="","",申込書!F10)</f>
        <v>0</v>
      </c>
    </row>
    <row r="8" spans="1:7" ht="12.95" customHeight="1" x14ac:dyDescent="0.15">
      <c r="A8" s="5">
        <v>6</v>
      </c>
      <c r="B8" s="359">
        <f>IF(申込書!C11="","",申込書!C11)</f>
        <v>0</v>
      </c>
      <c r="C8" s="360"/>
      <c r="D8" s="5">
        <f>IF(申込書!E11="","",申込書!E11)</f>
        <v>0</v>
      </c>
      <c r="E8" s="5">
        <f>IF(申込書!F11="","",申込書!F11)</f>
        <v>0</v>
      </c>
    </row>
    <row r="9" spans="1:7" ht="12.95" customHeight="1" x14ac:dyDescent="0.15">
      <c r="A9" s="5">
        <v>7</v>
      </c>
      <c r="B9" s="359">
        <f>IF(申込書!C12="","",申込書!C12)</f>
        <v>0</v>
      </c>
      <c r="C9" s="360"/>
      <c r="D9" s="5">
        <f>IF(申込書!E12="","",申込書!E12)</f>
        <v>0</v>
      </c>
      <c r="E9" s="5">
        <f>IF(申込書!F12="","",申込書!F12)</f>
        <v>0</v>
      </c>
    </row>
    <row r="10" spans="1:7" ht="12.95" customHeight="1" x14ac:dyDescent="0.15">
      <c r="A10" s="5">
        <v>8</v>
      </c>
      <c r="B10" s="359">
        <f>IF(申込書!C13="","",申込書!C13)</f>
        <v>0</v>
      </c>
      <c r="C10" s="360"/>
      <c r="D10" s="5">
        <f>IF(申込書!E13="","",申込書!E13)</f>
        <v>0</v>
      </c>
      <c r="E10" s="5">
        <f>IF(申込書!F13="","",申込書!F13)</f>
        <v>0</v>
      </c>
    </row>
    <row r="11" spans="1:7" ht="12.95" customHeight="1" x14ac:dyDescent="0.15">
      <c r="A11" s="5">
        <v>9</v>
      </c>
      <c r="B11" s="359">
        <f>IF(申込書!C14="","",申込書!C14)</f>
        <v>0</v>
      </c>
      <c r="C11" s="360"/>
      <c r="D11" s="5">
        <f>IF(申込書!E14="","",申込書!E14)</f>
        <v>0</v>
      </c>
      <c r="E11" s="5">
        <f>IF(申込書!F14="","",申込書!F14)</f>
        <v>0</v>
      </c>
    </row>
    <row r="12" spans="1:7" ht="12.95" customHeight="1" x14ac:dyDescent="0.15">
      <c r="A12" s="5">
        <v>10</v>
      </c>
      <c r="B12" s="359">
        <f>IF(申込書!C15="","",申込書!C15)</f>
        <v>0</v>
      </c>
      <c r="C12" s="360"/>
      <c r="D12" s="5">
        <f>IF(申込書!E15="","",申込書!E15)</f>
        <v>0</v>
      </c>
      <c r="E12" s="5">
        <f>IF(申込書!F15="","",申込書!F15)</f>
        <v>0</v>
      </c>
    </row>
    <row r="13" spans="1:7" ht="12.95" customHeight="1" x14ac:dyDescent="0.15">
      <c r="A13" s="5">
        <v>11</v>
      </c>
      <c r="B13" s="359">
        <f>IF(申込書!C16="","",申込書!C16)</f>
        <v>0</v>
      </c>
      <c r="C13" s="360"/>
      <c r="D13" s="5">
        <f>IF(申込書!E16="","",申込書!E16)</f>
        <v>0</v>
      </c>
      <c r="E13" s="5">
        <f>IF(申込書!F16="","",申込書!F16)</f>
        <v>0</v>
      </c>
    </row>
    <row r="14" spans="1:7" ht="12.95" customHeight="1" x14ac:dyDescent="0.15">
      <c r="A14" s="5">
        <v>12</v>
      </c>
      <c r="B14" s="359">
        <f>IF(申込書!C17="","",申込書!C17)</f>
        <v>0</v>
      </c>
      <c r="C14" s="360"/>
      <c r="D14" s="5">
        <f>IF(申込書!E17="","",申込書!E17)</f>
        <v>0</v>
      </c>
      <c r="E14" s="5">
        <f>IF(申込書!F17="","",申込書!F17)</f>
        <v>0</v>
      </c>
    </row>
    <row r="15" spans="1:7" ht="12.95" customHeight="1" x14ac:dyDescent="0.15">
      <c r="A15" s="5">
        <v>13</v>
      </c>
      <c r="B15" s="359">
        <f>IF(申込書!C18="","",申込書!C18)</f>
        <v>0</v>
      </c>
      <c r="C15" s="360"/>
      <c r="D15" s="5">
        <f>IF(申込書!E18="","",申込書!E18)</f>
        <v>0</v>
      </c>
      <c r="E15" s="5">
        <f>IF(申込書!F18="","",申込書!F18)</f>
        <v>0</v>
      </c>
    </row>
    <row r="16" spans="1:7" ht="12.95" customHeight="1" x14ac:dyDescent="0.15">
      <c r="A16" s="5">
        <v>14</v>
      </c>
      <c r="B16" s="359">
        <f>IF(申込書!C19="","",申込書!C19)</f>
        <v>0</v>
      </c>
      <c r="C16" s="360"/>
      <c r="D16" s="5">
        <f>IF(申込書!E19="","",申込書!E19)</f>
        <v>0</v>
      </c>
      <c r="E16" s="5">
        <f>IF(申込書!F19="","",申込書!F19)</f>
        <v>0</v>
      </c>
    </row>
    <row r="17" spans="1:5" ht="12.95" customHeight="1" x14ac:dyDescent="0.15">
      <c r="A17" s="5">
        <v>15</v>
      </c>
      <c r="B17" s="359">
        <f>IF(申込書!C20="","",申込書!C20)</f>
        <v>0</v>
      </c>
      <c r="C17" s="360"/>
      <c r="D17" s="5">
        <f>IF(申込書!E20="","",申込書!E20)</f>
        <v>0</v>
      </c>
      <c r="E17" s="5">
        <f>IF(申込書!F20="","",申込書!F20)</f>
        <v>0</v>
      </c>
    </row>
    <row r="18" spans="1:5" ht="12.95" customHeight="1" x14ac:dyDescent="0.15">
      <c r="A18" s="5">
        <v>16</v>
      </c>
      <c r="B18" s="359">
        <f>IF(申込書!C21="","",申込書!C21)</f>
        <v>0</v>
      </c>
      <c r="C18" s="360"/>
      <c r="D18" s="5">
        <f>IF(申込書!E21="","",申込書!E21)</f>
        <v>0</v>
      </c>
      <c r="E18" s="5">
        <f>IF(申込書!F21="","",申込書!F21)</f>
        <v>0</v>
      </c>
    </row>
    <row r="19" spans="1:5" ht="12.95" customHeight="1" x14ac:dyDescent="0.15">
      <c r="A19" s="5">
        <v>17</v>
      </c>
      <c r="B19" s="359">
        <f>IF(申込書!C22="","",申込書!C22)</f>
        <v>0</v>
      </c>
      <c r="C19" s="360"/>
      <c r="D19" s="5">
        <f>IF(申込書!E22="","",申込書!E22)</f>
        <v>0</v>
      </c>
      <c r="E19" s="5">
        <f>IF(申込書!F22="","",申込書!F22)</f>
        <v>0</v>
      </c>
    </row>
    <row r="20" spans="1:5" ht="12.95" customHeight="1" x14ac:dyDescent="0.15">
      <c r="A20" s="5">
        <v>18</v>
      </c>
      <c r="B20" s="359">
        <f>IF(申込書!C23="","",申込書!C23)</f>
        <v>0</v>
      </c>
      <c r="C20" s="360"/>
      <c r="D20" s="5">
        <f>IF(申込書!E23="","",申込書!E23)</f>
        <v>0</v>
      </c>
      <c r="E20" s="5">
        <f>IF(申込書!F23="","",申込書!F23)</f>
        <v>0</v>
      </c>
    </row>
    <row r="21" spans="1:5" ht="12.95" customHeight="1" x14ac:dyDescent="0.15">
      <c r="A21" s="5">
        <v>19</v>
      </c>
      <c r="B21" s="359">
        <f>IF(申込書!C24="","",申込書!C24)</f>
        <v>0</v>
      </c>
      <c r="C21" s="360"/>
      <c r="D21" s="5">
        <f>IF(申込書!E24="","",申込書!E24)</f>
        <v>0</v>
      </c>
      <c r="E21" s="5">
        <f>IF(申込書!F24="","",申込書!F24)</f>
        <v>0</v>
      </c>
    </row>
    <row r="22" spans="1:5" ht="12.95" customHeight="1" x14ac:dyDescent="0.15">
      <c r="A22" s="5">
        <v>20</v>
      </c>
      <c r="B22" s="359">
        <f>IF(申込書!C25="","",申込書!C25)</f>
        <v>0</v>
      </c>
      <c r="C22" s="360"/>
      <c r="D22" s="5">
        <f>IF(申込書!E25="","",申込書!E25)</f>
        <v>0</v>
      </c>
      <c r="E22" s="5">
        <f>IF(申込書!F25="","",申込書!F25)</f>
        <v>0</v>
      </c>
    </row>
    <row r="23" spans="1:5" ht="12.95" customHeight="1" x14ac:dyDescent="0.15">
      <c r="A23" s="5">
        <v>21</v>
      </c>
      <c r="B23" s="359">
        <f>IF(申込書!C26="","",申込書!C26)</f>
        <v>0</v>
      </c>
      <c r="C23" s="360"/>
      <c r="D23" s="5">
        <f>IF(申込書!E26="","",申込書!E26)</f>
        <v>0</v>
      </c>
      <c r="E23" s="5">
        <f>IF(申込書!F26="","",申込書!F26)</f>
        <v>0</v>
      </c>
    </row>
  </sheetData>
  <mergeCells count="26">
    <mergeCell ref="B22:C22"/>
    <mergeCell ref="B23:C23"/>
    <mergeCell ref="B16:C16"/>
    <mergeCell ref="B17:C17"/>
    <mergeCell ref="B18:C18"/>
    <mergeCell ref="B19:C19"/>
    <mergeCell ref="B20:C20"/>
    <mergeCell ref="B21:C21"/>
    <mergeCell ref="B15:C15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4:B4"/>
    <mergeCell ref="C4:E4"/>
    <mergeCell ref="A1:E1"/>
    <mergeCell ref="A2:B2"/>
    <mergeCell ref="C2:E2"/>
    <mergeCell ref="A3:B3"/>
    <mergeCell ref="C3:E3"/>
  </mergeCells>
  <phoneticPr fontId="2"/>
  <pageMargins left="0.39370078740157483" right="0.39370078740157483" top="0.39370078740157483" bottom="0.39370078740157483" header="0" footer="0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FFC000"/>
  </sheetPr>
  <dimension ref="A1:U71"/>
  <sheetViews>
    <sheetView zoomScaleNormal="100" workbookViewId="0">
      <selection activeCell="A232" sqref="A232:K235"/>
    </sheetView>
  </sheetViews>
  <sheetFormatPr defaultColWidth="12.875" defaultRowHeight="13.5" x14ac:dyDescent="0.15"/>
  <cols>
    <col min="1" max="1" width="4.375" style="1" customWidth="1"/>
    <col min="2" max="2" width="4.875" style="1" customWidth="1"/>
    <col min="3" max="3" width="8.875" style="1" customWidth="1"/>
    <col min="4" max="4" width="4.375" style="1" customWidth="1"/>
    <col min="5" max="5" width="6.875" style="1" customWidth="1"/>
    <col min="6" max="6" width="2.625" style="1" customWidth="1"/>
    <col min="7" max="7" width="4.375" style="1" customWidth="1"/>
    <col min="8" max="8" width="4.875" style="1" customWidth="1"/>
    <col min="9" max="9" width="8.875" style="1" customWidth="1"/>
    <col min="10" max="10" width="4.375" style="1" customWidth="1"/>
    <col min="11" max="11" width="6.875" style="1" customWidth="1"/>
    <col min="12" max="12" width="2.625" style="1" customWidth="1"/>
    <col min="13" max="13" width="4.375" style="1" customWidth="1"/>
    <col min="14" max="14" width="4.875" style="1" customWidth="1"/>
    <col min="15" max="15" width="8.875" style="1" customWidth="1"/>
    <col min="16" max="16" width="4.375" style="1" customWidth="1"/>
    <col min="17" max="17" width="6.875" style="1" customWidth="1"/>
    <col min="18" max="16384" width="12.875" style="1"/>
  </cols>
  <sheetData>
    <row r="1" spans="1:21" ht="19.5" customHeight="1" x14ac:dyDescent="0.2">
      <c r="A1" s="368"/>
      <c r="B1" s="369"/>
      <c r="C1" s="369"/>
      <c r="D1" s="369"/>
      <c r="E1" s="370"/>
      <c r="G1" s="3"/>
      <c r="H1" s="373"/>
      <c r="I1" s="373"/>
      <c r="J1" s="373"/>
      <c r="K1" s="374"/>
      <c r="M1" s="3"/>
      <c r="N1" s="373"/>
      <c r="O1" s="373"/>
      <c r="P1" s="373"/>
      <c r="Q1" s="374"/>
    </row>
    <row r="2" spans="1:21" s="4" customFormat="1" ht="12" customHeight="1" x14ac:dyDescent="0.15">
      <c r="A2" s="365" t="s">
        <v>41</v>
      </c>
      <c r="B2" s="366"/>
      <c r="C2" s="359"/>
      <c r="D2" s="361"/>
      <c r="E2" s="360"/>
      <c r="G2" s="365" t="s">
        <v>41</v>
      </c>
      <c r="H2" s="366"/>
      <c r="I2" s="359"/>
      <c r="J2" s="361"/>
      <c r="K2" s="360"/>
      <c r="M2" s="365" t="s">
        <v>41</v>
      </c>
      <c r="N2" s="366"/>
      <c r="O2" s="359"/>
      <c r="P2" s="361"/>
      <c r="Q2" s="360"/>
      <c r="R2" s="26" t="s">
        <v>39</v>
      </c>
      <c r="S2" s="4" t="s">
        <v>37</v>
      </c>
    </row>
    <row r="3" spans="1:21" s="4" customFormat="1" ht="12" customHeight="1" x14ac:dyDescent="0.15">
      <c r="A3" s="359" t="s">
        <v>0</v>
      </c>
      <c r="B3" s="360"/>
      <c r="C3" s="359"/>
      <c r="D3" s="361"/>
      <c r="E3" s="360"/>
      <c r="G3" s="359" t="s">
        <v>0</v>
      </c>
      <c r="H3" s="360"/>
      <c r="I3" s="359"/>
      <c r="J3" s="361"/>
      <c r="K3" s="360"/>
      <c r="M3" s="359" t="s">
        <v>0</v>
      </c>
      <c r="N3" s="360"/>
      <c r="O3" s="359"/>
      <c r="P3" s="361"/>
      <c r="Q3" s="360"/>
      <c r="R3" s="1"/>
      <c r="S3" s="4" t="s">
        <v>38</v>
      </c>
    </row>
    <row r="4" spans="1:21" s="4" customFormat="1" ht="12" customHeight="1" x14ac:dyDescent="0.15">
      <c r="A4" s="359" t="s">
        <v>42</v>
      </c>
      <c r="B4" s="360"/>
      <c r="C4" s="359"/>
      <c r="D4" s="361"/>
      <c r="E4" s="360"/>
      <c r="G4" s="359" t="s">
        <v>42</v>
      </c>
      <c r="H4" s="360"/>
      <c r="I4" s="359"/>
      <c r="J4" s="361"/>
      <c r="K4" s="360"/>
      <c r="M4" s="359" t="s">
        <v>42</v>
      </c>
      <c r="N4" s="360"/>
      <c r="O4" s="359"/>
      <c r="P4" s="361"/>
      <c r="Q4" s="360"/>
      <c r="R4" s="26" t="s">
        <v>39</v>
      </c>
      <c r="S4" s="1" t="s">
        <v>40</v>
      </c>
      <c r="T4" s="1"/>
      <c r="U4" s="1"/>
    </row>
    <row r="5" spans="1:21" s="4" customFormat="1" ht="12" customHeight="1" x14ac:dyDescent="0.15">
      <c r="A5" s="5" t="s">
        <v>1</v>
      </c>
      <c r="B5" s="359" t="s">
        <v>2</v>
      </c>
      <c r="C5" s="360"/>
      <c r="D5" s="5" t="s">
        <v>3</v>
      </c>
      <c r="E5" s="5" t="s">
        <v>4</v>
      </c>
      <c r="G5" s="5" t="s">
        <v>1</v>
      </c>
      <c r="H5" s="359" t="s">
        <v>2</v>
      </c>
      <c r="I5" s="360"/>
      <c r="J5" s="5" t="s">
        <v>3</v>
      </c>
      <c r="K5" s="5" t="s">
        <v>4</v>
      </c>
      <c r="M5" s="5" t="s">
        <v>1</v>
      </c>
      <c r="N5" s="359" t="s">
        <v>2</v>
      </c>
      <c r="O5" s="360"/>
      <c r="P5" s="5" t="s">
        <v>3</v>
      </c>
      <c r="Q5" s="5" t="s">
        <v>4</v>
      </c>
    </row>
    <row r="6" spans="1:21" s="4" customFormat="1" ht="12" customHeight="1" x14ac:dyDescent="0.15">
      <c r="A6" s="5">
        <v>4</v>
      </c>
      <c r="B6" s="371"/>
      <c r="C6" s="372"/>
      <c r="D6" s="5"/>
      <c r="E6" s="5"/>
      <c r="G6" s="5">
        <v>4</v>
      </c>
      <c r="H6" s="359"/>
      <c r="I6" s="360"/>
      <c r="J6" s="5"/>
      <c r="K6" s="5"/>
      <c r="M6" s="5">
        <v>4</v>
      </c>
      <c r="N6" s="359"/>
      <c r="O6" s="360"/>
      <c r="P6" s="5"/>
      <c r="Q6" s="5"/>
    </row>
    <row r="7" spans="1:21" s="4" customFormat="1" ht="12" customHeight="1" x14ac:dyDescent="0.15">
      <c r="A7" s="5">
        <v>5</v>
      </c>
      <c r="B7" s="371"/>
      <c r="C7" s="372"/>
      <c r="D7" s="5"/>
      <c r="E7" s="5"/>
      <c r="G7" s="5">
        <v>5</v>
      </c>
      <c r="H7" s="359"/>
      <c r="I7" s="360"/>
      <c r="J7" s="5"/>
      <c r="K7" s="5"/>
      <c r="M7" s="5">
        <v>5</v>
      </c>
      <c r="N7" s="359"/>
      <c r="O7" s="360"/>
      <c r="P7" s="5"/>
      <c r="Q7" s="5"/>
    </row>
    <row r="8" spans="1:21" s="4" customFormat="1" ht="12" customHeight="1" x14ac:dyDescent="0.15">
      <c r="A8" s="5">
        <v>6</v>
      </c>
      <c r="B8" s="371"/>
      <c r="C8" s="372"/>
      <c r="D8" s="5"/>
      <c r="E8" s="5"/>
      <c r="G8" s="5">
        <v>6</v>
      </c>
      <c r="H8" s="359"/>
      <c r="I8" s="360"/>
      <c r="J8" s="5"/>
      <c r="K8" s="5"/>
      <c r="M8" s="5">
        <v>6</v>
      </c>
      <c r="N8" s="359"/>
      <c r="O8" s="360"/>
      <c r="P8" s="5"/>
      <c r="Q8" s="5"/>
    </row>
    <row r="9" spans="1:21" s="4" customFormat="1" ht="12" customHeight="1" x14ac:dyDescent="0.15">
      <c r="A9" s="5">
        <v>7</v>
      </c>
      <c r="B9" s="371"/>
      <c r="C9" s="372"/>
      <c r="D9" s="5"/>
      <c r="E9" s="5"/>
      <c r="G9" s="5">
        <v>7</v>
      </c>
      <c r="H9" s="359"/>
      <c r="I9" s="360"/>
      <c r="J9" s="5"/>
      <c r="K9" s="5"/>
      <c r="M9" s="5">
        <v>7</v>
      </c>
      <c r="N9" s="359"/>
      <c r="O9" s="360"/>
      <c r="P9" s="5"/>
      <c r="Q9" s="5"/>
    </row>
    <row r="10" spans="1:21" s="4" customFormat="1" ht="12" customHeight="1" x14ac:dyDescent="0.15">
      <c r="A10" s="5">
        <v>8</v>
      </c>
      <c r="B10" s="371"/>
      <c r="C10" s="372"/>
      <c r="D10" s="5"/>
      <c r="E10" s="5"/>
      <c r="G10" s="5">
        <v>8</v>
      </c>
      <c r="H10" s="359"/>
      <c r="I10" s="360"/>
      <c r="J10" s="5"/>
      <c r="K10" s="5"/>
      <c r="M10" s="5">
        <v>8</v>
      </c>
      <c r="N10" s="359"/>
      <c r="O10" s="360"/>
      <c r="P10" s="5"/>
      <c r="Q10" s="5"/>
    </row>
    <row r="11" spans="1:21" s="4" customFormat="1" ht="12" customHeight="1" x14ac:dyDescent="0.15">
      <c r="A11" s="5">
        <v>9</v>
      </c>
      <c r="B11" s="371"/>
      <c r="C11" s="372"/>
      <c r="D11" s="5"/>
      <c r="E11" s="5"/>
      <c r="G11" s="5">
        <v>9</v>
      </c>
      <c r="H11" s="359"/>
      <c r="I11" s="360"/>
      <c r="J11" s="5"/>
      <c r="K11" s="5"/>
      <c r="M11" s="5">
        <v>9</v>
      </c>
      <c r="N11" s="359"/>
      <c r="O11" s="360"/>
      <c r="P11" s="5"/>
      <c r="Q11" s="5"/>
    </row>
    <row r="12" spans="1:21" s="4" customFormat="1" ht="12" customHeight="1" x14ac:dyDescent="0.15">
      <c r="A12" s="5">
        <v>10</v>
      </c>
      <c r="B12" s="371"/>
      <c r="C12" s="372"/>
      <c r="D12" s="5"/>
      <c r="E12" s="5"/>
      <c r="G12" s="5">
        <v>10</v>
      </c>
      <c r="H12" s="359"/>
      <c r="I12" s="360"/>
      <c r="J12" s="5"/>
      <c r="K12" s="5"/>
      <c r="M12" s="5">
        <v>10</v>
      </c>
      <c r="N12" s="359"/>
      <c r="O12" s="360"/>
      <c r="P12" s="5"/>
      <c r="Q12" s="5"/>
    </row>
    <row r="13" spans="1:21" s="4" customFormat="1" ht="12" customHeight="1" x14ac:dyDescent="0.15">
      <c r="A13" s="5">
        <v>11</v>
      </c>
      <c r="B13" s="371"/>
      <c r="C13" s="372"/>
      <c r="D13" s="5"/>
      <c r="E13" s="5"/>
      <c r="G13" s="5">
        <v>11</v>
      </c>
      <c r="H13" s="359"/>
      <c r="I13" s="360"/>
      <c r="J13" s="5"/>
      <c r="K13" s="5"/>
      <c r="M13" s="5">
        <v>11</v>
      </c>
      <c r="N13" s="359"/>
      <c r="O13" s="360"/>
      <c r="P13" s="5"/>
      <c r="Q13" s="5"/>
    </row>
    <row r="14" spans="1:21" s="4" customFormat="1" ht="12" customHeight="1" x14ac:dyDescent="0.15">
      <c r="A14" s="5">
        <v>12</v>
      </c>
      <c r="B14" s="371"/>
      <c r="C14" s="372"/>
      <c r="D14" s="5"/>
      <c r="E14" s="5"/>
      <c r="G14" s="5">
        <v>12</v>
      </c>
      <c r="H14" s="359"/>
      <c r="I14" s="360"/>
      <c r="J14" s="5"/>
      <c r="K14" s="5"/>
      <c r="M14" s="5">
        <v>12</v>
      </c>
      <c r="N14" s="359"/>
      <c r="O14" s="360"/>
      <c r="P14" s="5"/>
      <c r="Q14" s="5"/>
    </row>
    <row r="15" spans="1:21" s="4" customFormat="1" ht="12" customHeight="1" x14ac:dyDescent="0.15">
      <c r="A15" s="5">
        <v>13</v>
      </c>
      <c r="B15" s="371"/>
      <c r="C15" s="372"/>
      <c r="D15" s="5"/>
      <c r="E15" s="5"/>
      <c r="G15" s="5">
        <v>13</v>
      </c>
      <c r="H15" s="359"/>
      <c r="I15" s="360"/>
      <c r="J15" s="5"/>
      <c r="K15" s="5"/>
      <c r="M15" s="5">
        <v>13</v>
      </c>
      <c r="N15" s="359"/>
      <c r="O15" s="360"/>
      <c r="P15" s="5"/>
      <c r="Q15" s="5"/>
    </row>
    <row r="16" spans="1:21" s="4" customFormat="1" ht="12" customHeight="1" x14ac:dyDescent="0.15">
      <c r="A16" s="5">
        <v>14</v>
      </c>
      <c r="B16" s="371"/>
      <c r="C16" s="372"/>
      <c r="D16" s="5"/>
      <c r="E16" s="5"/>
      <c r="G16" s="5">
        <v>14</v>
      </c>
      <c r="H16" s="359"/>
      <c r="I16" s="360"/>
      <c r="J16" s="5"/>
      <c r="K16" s="5"/>
      <c r="M16" s="5">
        <v>14</v>
      </c>
      <c r="N16" s="359"/>
      <c r="O16" s="360"/>
      <c r="P16" s="5"/>
      <c r="Q16" s="5"/>
    </row>
    <row r="17" spans="1:17" s="4" customFormat="1" ht="12" customHeight="1" x14ac:dyDescent="0.15">
      <c r="A17" s="5">
        <v>15</v>
      </c>
      <c r="B17" s="371"/>
      <c r="C17" s="372"/>
      <c r="D17" s="5"/>
      <c r="E17" s="5"/>
      <c r="G17" s="5">
        <v>15</v>
      </c>
      <c r="H17" s="359"/>
      <c r="I17" s="360"/>
      <c r="J17" s="5"/>
      <c r="K17" s="5"/>
      <c r="M17" s="5">
        <v>15</v>
      </c>
      <c r="N17" s="359"/>
      <c r="O17" s="360"/>
      <c r="P17" s="5"/>
      <c r="Q17" s="5"/>
    </row>
    <row r="18" spans="1:17" s="4" customFormat="1" ht="12" customHeight="1" x14ac:dyDescent="0.15">
      <c r="A18" s="5">
        <v>16</v>
      </c>
      <c r="B18" s="371"/>
      <c r="C18" s="372"/>
      <c r="D18" s="5"/>
      <c r="E18" s="5"/>
      <c r="G18" s="5">
        <v>16</v>
      </c>
      <c r="H18" s="359"/>
      <c r="I18" s="360"/>
      <c r="J18" s="5"/>
      <c r="K18" s="5"/>
      <c r="M18" s="5">
        <v>16</v>
      </c>
      <c r="N18" s="359"/>
      <c r="O18" s="360"/>
      <c r="P18" s="5"/>
      <c r="Q18" s="5"/>
    </row>
    <row r="19" spans="1:17" s="4" customFormat="1" ht="12" customHeight="1" x14ac:dyDescent="0.15">
      <c r="A19" s="5">
        <v>17</v>
      </c>
      <c r="B19" s="371"/>
      <c r="C19" s="372"/>
      <c r="D19" s="5"/>
      <c r="E19" s="5"/>
      <c r="G19" s="5">
        <v>17</v>
      </c>
      <c r="H19" s="359"/>
      <c r="I19" s="360"/>
      <c r="J19" s="5"/>
      <c r="K19" s="5"/>
      <c r="M19" s="5">
        <v>17</v>
      </c>
      <c r="N19" s="359"/>
      <c r="O19" s="360"/>
      <c r="P19" s="5"/>
      <c r="Q19" s="5"/>
    </row>
    <row r="20" spans="1:17" s="4" customFormat="1" ht="12" customHeight="1" x14ac:dyDescent="0.15">
      <c r="A20" s="5">
        <v>18</v>
      </c>
      <c r="B20" s="371"/>
      <c r="C20" s="372"/>
      <c r="D20" s="5"/>
      <c r="E20" s="5"/>
      <c r="G20" s="5">
        <v>18</v>
      </c>
      <c r="H20" s="359"/>
      <c r="I20" s="360"/>
      <c r="J20" s="5"/>
      <c r="K20" s="5"/>
      <c r="M20" s="5">
        <v>18</v>
      </c>
      <c r="N20" s="359"/>
      <c r="O20" s="360"/>
      <c r="P20" s="5"/>
      <c r="Q20" s="5"/>
    </row>
    <row r="21" spans="1:17" s="4" customFormat="1" ht="12" customHeight="1" x14ac:dyDescent="0.15">
      <c r="A21" s="5">
        <v>19</v>
      </c>
      <c r="B21" s="371"/>
      <c r="C21" s="372"/>
      <c r="D21" s="5"/>
      <c r="E21" s="5"/>
      <c r="G21" s="5">
        <v>19</v>
      </c>
      <c r="H21" s="359"/>
      <c r="I21" s="360"/>
      <c r="J21" s="5"/>
      <c r="K21" s="5"/>
      <c r="M21" s="5">
        <v>19</v>
      </c>
      <c r="N21" s="359"/>
      <c r="O21" s="360"/>
      <c r="P21" s="5"/>
      <c r="Q21" s="5"/>
    </row>
    <row r="22" spans="1:17" s="4" customFormat="1" ht="12" customHeight="1" x14ac:dyDescent="0.15">
      <c r="A22" s="5">
        <v>20</v>
      </c>
      <c r="B22" s="371"/>
      <c r="C22" s="372"/>
      <c r="D22" s="5"/>
      <c r="E22" s="5"/>
      <c r="G22" s="5">
        <v>20</v>
      </c>
      <c r="H22" s="359"/>
      <c r="I22" s="360"/>
      <c r="J22" s="5"/>
      <c r="K22" s="5"/>
      <c r="M22" s="5">
        <v>20</v>
      </c>
      <c r="N22" s="359"/>
      <c r="O22" s="360"/>
      <c r="P22" s="5"/>
      <c r="Q22" s="5"/>
    </row>
    <row r="23" spans="1:17" s="4" customFormat="1" ht="12" customHeight="1" x14ac:dyDescent="0.15">
      <c r="A23" s="5">
        <v>21</v>
      </c>
      <c r="B23" s="371"/>
      <c r="C23" s="372"/>
      <c r="D23" s="5"/>
      <c r="E23" s="5"/>
      <c r="G23" s="5">
        <v>21</v>
      </c>
      <c r="H23" s="359"/>
      <c r="I23" s="360"/>
      <c r="J23" s="5"/>
      <c r="K23" s="5"/>
      <c r="M23" s="5">
        <v>21</v>
      </c>
      <c r="N23" s="359"/>
      <c r="O23" s="360"/>
      <c r="P23" s="5"/>
      <c r="Q23" s="5"/>
    </row>
    <row r="24" spans="1:17" ht="9.9499999999999993" customHeight="1" x14ac:dyDescent="0.15"/>
    <row r="25" spans="1:17" ht="19.5" customHeight="1" x14ac:dyDescent="0.2">
      <c r="A25" s="3"/>
      <c r="B25" s="373"/>
      <c r="C25" s="373"/>
      <c r="D25" s="373"/>
      <c r="E25" s="374"/>
      <c r="G25" s="3"/>
      <c r="H25" s="373"/>
      <c r="I25" s="373"/>
      <c r="J25" s="373"/>
      <c r="K25" s="374"/>
      <c r="M25" s="3"/>
      <c r="N25" s="373"/>
      <c r="O25" s="373"/>
      <c r="P25" s="373"/>
      <c r="Q25" s="374"/>
    </row>
    <row r="26" spans="1:17" s="4" customFormat="1" ht="12" customHeight="1" x14ac:dyDescent="0.15">
      <c r="A26" s="365" t="s">
        <v>41</v>
      </c>
      <c r="B26" s="366"/>
      <c r="C26" s="359"/>
      <c r="D26" s="361"/>
      <c r="E26" s="360"/>
      <c r="G26" s="365" t="s">
        <v>41</v>
      </c>
      <c r="H26" s="366"/>
      <c r="I26" s="359"/>
      <c r="J26" s="361"/>
      <c r="K26" s="360"/>
      <c r="M26" s="365" t="s">
        <v>41</v>
      </c>
      <c r="N26" s="366"/>
      <c r="O26" s="359"/>
      <c r="P26" s="361"/>
      <c r="Q26" s="360"/>
    </row>
    <row r="27" spans="1:17" s="4" customFormat="1" ht="12" customHeight="1" x14ac:dyDescent="0.15">
      <c r="A27" s="359" t="s">
        <v>0</v>
      </c>
      <c r="B27" s="360"/>
      <c r="C27" s="359"/>
      <c r="D27" s="361"/>
      <c r="E27" s="360"/>
      <c r="G27" s="359" t="s">
        <v>0</v>
      </c>
      <c r="H27" s="360"/>
      <c r="I27" s="359"/>
      <c r="J27" s="361"/>
      <c r="K27" s="360"/>
      <c r="M27" s="359" t="s">
        <v>0</v>
      </c>
      <c r="N27" s="360"/>
      <c r="O27" s="359"/>
      <c r="P27" s="361"/>
      <c r="Q27" s="360"/>
    </row>
    <row r="28" spans="1:17" s="4" customFormat="1" ht="12" customHeight="1" x14ac:dyDescent="0.15">
      <c r="A28" s="359" t="s">
        <v>42</v>
      </c>
      <c r="B28" s="360"/>
      <c r="C28" s="359"/>
      <c r="D28" s="361"/>
      <c r="E28" s="360"/>
      <c r="G28" s="359" t="s">
        <v>42</v>
      </c>
      <c r="H28" s="360"/>
      <c r="I28" s="359"/>
      <c r="J28" s="361"/>
      <c r="K28" s="360"/>
      <c r="M28" s="359" t="s">
        <v>42</v>
      </c>
      <c r="N28" s="360"/>
      <c r="O28" s="359"/>
      <c r="P28" s="361"/>
      <c r="Q28" s="360"/>
    </row>
    <row r="29" spans="1:17" s="4" customFormat="1" ht="12" customHeight="1" x14ac:dyDescent="0.15">
      <c r="A29" s="5" t="s">
        <v>1</v>
      </c>
      <c r="B29" s="359" t="s">
        <v>2</v>
      </c>
      <c r="C29" s="360"/>
      <c r="D29" s="5" t="s">
        <v>3</v>
      </c>
      <c r="E29" s="5" t="s">
        <v>4</v>
      </c>
      <c r="G29" s="5" t="s">
        <v>1</v>
      </c>
      <c r="H29" s="359" t="s">
        <v>2</v>
      </c>
      <c r="I29" s="360"/>
      <c r="J29" s="5" t="s">
        <v>3</v>
      </c>
      <c r="K29" s="5" t="s">
        <v>4</v>
      </c>
      <c r="M29" s="5" t="s">
        <v>1</v>
      </c>
      <c r="N29" s="359" t="s">
        <v>2</v>
      </c>
      <c r="O29" s="360"/>
      <c r="P29" s="5" t="s">
        <v>3</v>
      </c>
      <c r="Q29" s="5" t="s">
        <v>4</v>
      </c>
    </row>
    <row r="30" spans="1:17" s="4" customFormat="1" ht="12" customHeight="1" x14ac:dyDescent="0.15">
      <c r="A30" s="5">
        <v>4</v>
      </c>
      <c r="B30" s="359"/>
      <c r="C30" s="360"/>
      <c r="D30" s="5"/>
      <c r="E30" s="5"/>
      <c r="G30" s="5">
        <v>4</v>
      </c>
      <c r="H30" s="359"/>
      <c r="I30" s="360"/>
      <c r="J30" s="5"/>
      <c r="K30" s="5"/>
      <c r="M30" s="5">
        <v>4</v>
      </c>
      <c r="N30" s="359"/>
      <c r="O30" s="360"/>
      <c r="P30" s="5"/>
      <c r="Q30" s="5"/>
    </row>
    <row r="31" spans="1:17" s="4" customFormat="1" ht="12" customHeight="1" x14ac:dyDescent="0.15">
      <c r="A31" s="5">
        <v>5</v>
      </c>
      <c r="B31" s="359"/>
      <c r="C31" s="360"/>
      <c r="D31" s="5"/>
      <c r="E31" s="5"/>
      <c r="G31" s="5">
        <v>5</v>
      </c>
      <c r="H31" s="359"/>
      <c r="I31" s="360"/>
      <c r="J31" s="5"/>
      <c r="K31" s="5"/>
      <c r="M31" s="5">
        <v>5</v>
      </c>
      <c r="N31" s="359"/>
      <c r="O31" s="360"/>
      <c r="P31" s="5"/>
      <c r="Q31" s="5"/>
    </row>
    <row r="32" spans="1:17" s="4" customFormat="1" ht="12" customHeight="1" x14ac:dyDescent="0.15">
      <c r="A32" s="5">
        <v>6</v>
      </c>
      <c r="B32" s="359"/>
      <c r="C32" s="360"/>
      <c r="D32" s="5"/>
      <c r="E32" s="5"/>
      <c r="G32" s="5">
        <v>6</v>
      </c>
      <c r="H32" s="359"/>
      <c r="I32" s="360"/>
      <c r="J32" s="5"/>
      <c r="K32" s="5"/>
      <c r="M32" s="5">
        <v>6</v>
      </c>
      <c r="N32" s="359"/>
      <c r="O32" s="360"/>
      <c r="P32" s="5"/>
      <c r="Q32" s="5"/>
    </row>
    <row r="33" spans="1:17" s="4" customFormat="1" ht="12" customHeight="1" x14ac:dyDescent="0.15">
      <c r="A33" s="5">
        <v>7</v>
      </c>
      <c r="B33" s="359"/>
      <c r="C33" s="360"/>
      <c r="D33" s="5"/>
      <c r="E33" s="5"/>
      <c r="G33" s="5">
        <v>7</v>
      </c>
      <c r="H33" s="359"/>
      <c r="I33" s="360"/>
      <c r="J33" s="5"/>
      <c r="K33" s="5"/>
      <c r="M33" s="5">
        <v>7</v>
      </c>
      <c r="N33" s="359"/>
      <c r="O33" s="360"/>
      <c r="P33" s="5"/>
      <c r="Q33" s="5"/>
    </row>
    <row r="34" spans="1:17" s="4" customFormat="1" ht="12" customHeight="1" x14ac:dyDescent="0.15">
      <c r="A34" s="5">
        <v>8</v>
      </c>
      <c r="B34" s="359"/>
      <c r="C34" s="360"/>
      <c r="D34" s="5"/>
      <c r="E34" s="5"/>
      <c r="G34" s="5">
        <v>8</v>
      </c>
      <c r="H34" s="359"/>
      <c r="I34" s="360"/>
      <c r="J34" s="5"/>
      <c r="K34" s="5"/>
      <c r="M34" s="5">
        <v>8</v>
      </c>
      <c r="N34" s="359"/>
      <c r="O34" s="360"/>
      <c r="P34" s="5"/>
      <c r="Q34" s="5"/>
    </row>
    <row r="35" spans="1:17" s="4" customFormat="1" ht="12" customHeight="1" x14ac:dyDescent="0.15">
      <c r="A35" s="5">
        <v>9</v>
      </c>
      <c r="B35" s="359"/>
      <c r="C35" s="360"/>
      <c r="D35" s="5"/>
      <c r="E35" s="5"/>
      <c r="G35" s="5">
        <v>9</v>
      </c>
      <c r="H35" s="359"/>
      <c r="I35" s="360"/>
      <c r="J35" s="5"/>
      <c r="K35" s="5"/>
      <c r="M35" s="5">
        <v>9</v>
      </c>
      <c r="N35" s="359"/>
      <c r="O35" s="360"/>
      <c r="P35" s="5"/>
      <c r="Q35" s="5"/>
    </row>
    <row r="36" spans="1:17" s="4" customFormat="1" ht="12" customHeight="1" x14ac:dyDescent="0.15">
      <c r="A36" s="5">
        <v>10</v>
      </c>
      <c r="B36" s="359"/>
      <c r="C36" s="360"/>
      <c r="D36" s="5"/>
      <c r="E36" s="5"/>
      <c r="G36" s="5">
        <v>10</v>
      </c>
      <c r="H36" s="359"/>
      <c r="I36" s="360"/>
      <c r="J36" s="5"/>
      <c r="K36" s="5"/>
      <c r="M36" s="5">
        <v>10</v>
      </c>
      <c r="N36" s="359"/>
      <c r="O36" s="360"/>
      <c r="P36" s="5"/>
      <c r="Q36" s="5"/>
    </row>
    <row r="37" spans="1:17" s="4" customFormat="1" ht="12" customHeight="1" x14ac:dyDescent="0.15">
      <c r="A37" s="5">
        <v>11</v>
      </c>
      <c r="B37" s="359"/>
      <c r="C37" s="360"/>
      <c r="D37" s="5"/>
      <c r="E37" s="5"/>
      <c r="G37" s="5">
        <v>11</v>
      </c>
      <c r="H37" s="359"/>
      <c r="I37" s="360"/>
      <c r="J37" s="5"/>
      <c r="K37" s="5"/>
      <c r="M37" s="5">
        <v>11</v>
      </c>
      <c r="N37" s="359"/>
      <c r="O37" s="360"/>
      <c r="P37" s="5"/>
      <c r="Q37" s="5"/>
    </row>
    <row r="38" spans="1:17" s="4" customFormat="1" ht="12" customHeight="1" x14ac:dyDescent="0.15">
      <c r="A38" s="5">
        <v>12</v>
      </c>
      <c r="B38" s="359"/>
      <c r="C38" s="360"/>
      <c r="D38" s="5"/>
      <c r="E38" s="5"/>
      <c r="G38" s="5">
        <v>12</v>
      </c>
      <c r="H38" s="359"/>
      <c r="I38" s="360"/>
      <c r="J38" s="5"/>
      <c r="K38" s="5"/>
      <c r="M38" s="5">
        <v>12</v>
      </c>
      <c r="N38" s="359"/>
      <c r="O38" s="360"/>
      <c r="P38" s="5"/>
      <c r="Q38" s="5"/>
    </row>
    <row r="39" spans="1:17" s="4" customFormat="1" ht="12" customHeight="1" x14ac:dyDescent="0.15">
      <c r="A39" s="5">
        <v>13</v>
      </c>
      <c r="B39" s="359"/>
      <c r="C39" s="360"/>
      <c r="D39" s="5"/>
      <c r="E39" s="5"/>
      <c r="G39" s="5">
        <v>13</v>
      </c>
      <c r="H39" s="359"/>
      <c r="I39" s="360"/>
      <c r="J39" s="5"/>
      <c r="K39" s="5"/>
      <c r="M39" s="5">
        <v>13</v>
      </c>
      <c r="N39" s="359"/>
      <c r="O39" s="360"/>
      <c r="P39" s="5"/>
      <c r="Q39" s="5"/>
    </row>
    <row r="40" spans="1:17" s="4" customFormat="1" ht="12" customHeight="1" x14ac:dyDescent="0.15">
      <c r="A40" s="5">
        <v>14</v>
      </c>
      <c r="B40" s="359"/>
      <c r="C40" s="360"/>
      <c r="D40" s="5"/>
      <c r="E40" s="5"/>
      <c r="G40" s="5">
        <v>14</v>
      </c>
      <c r="H40" s="359"/>
      <c r="I40" s="360"/>
      <c r="J40" s="5"/>
      <c r="K40" s="5"/>
      <c r="M40" s="5">
        <v>14</v>
      </c>
      <c r="N40" s="359"/>
      <c r="O40" s="360"/>
      <c r="P40" s="5"/>
      <c r="Q40" s="5"/>
    </row>
    <row r="41" spans="1:17" s="4" customFormat="1" ht="12" customHeight="1" x14ac:dyDescent="0.15">
      <c r="A41" s="5">
        <v>15</v>
      </c>
      <c r="B41" s="359"/>
      <c r="C41" s="360"/>
      <c r="D41" s="5"/>
      <c r="E41" s="5"/>
      <c r="G41" s="5">
        <v>15</v>
      </c>
      <c r="H41" s="359"/>
      <c r="I41" s="360"/>
      <c r="J41" s="5"/>
      <c r="K41" s="5"/>
      <c r="M41" s="5">
        <v>15</v>
      </c>
      <c r="N41" s="359"/>
      <c r="O41" s="360"/>
      <c r="P41" s="5"/>
      <c r="Q41" s="5"/>
    </row>
    <row r="42" spans="1:17" s="4" customFormat="1" ht="12" customHeight="1" x14ac:dyDescent="0.15">
      <c r="A42" s="5">
        <v>16</v>
      </c>
      <c r="B42" s="359"/>
      <c r="C42" s="360"/>
      <c r="D42" s="5"/>
      <c r="E42" s="5"/>
      <c r="G42" s="5">
        <v>16</v>
      </c>
      <c r="H42" s="359"/>
      <c r="I42" s="360"/>
      <c r="J42" s="5"/>
      <c r="K42" s="5"/>
      <c r="M42" s="5">
        <v>16</v>
      </c>
      <c r="N42" s="359"/>
      <c r="O42" s="360"/>
      <c r="P42" s="5"/>
      <c r="Q42" s="5"/>
    </row>
    <row r="43" spans="1:17" s="4" customFormat="1" ht="12" customHeight="1" x14ac:dyDescent="0.15">
      <c r="A43" s="5">
        <v>17</v>
      </c>
      <c r="B43" s="359"/>
      <c r="C43" s="360"/>
      <c r="D43" s="5"/>
      <c r="E43" s="5"/>
      <c r="G43" s="5">
        <v>17</v>
      </c>
      <c r="H43" s="359"/>
      <c r="I43" s="360"/>
      <c r="J43" s="5"/>
      <c r="K43" s="5"/>
      <c r="M43" s="5">
        <v>17</v>
      </c>
      <c r="N43" s="359"/>
      <c r="O43" s="360"/>
      <c r="P43" s="5"/>
      <c r="Q43" s="5"/>
    </row>
    <row r="44" spans="1:17" s="4" customFormat="1" ht="12" customHeight="1" x14ac:dyDescent="0.15">
      <c r="A44" s="5">
        <v>18</v>
      </c>
      <c r="B44" s="359"/>
      <c r="C44" s="360"/>
      <c r="D44" s="5"/>
      <c r="E44" s="5"/>
      <c r="G44" s="5">
        <v>18</v>
      </c>
      <c r="H44" s="359"/>
      <c r="I44" s="360"/>
      <c r="J44" s="5"/>
      <c r="K44" s="5"/>
      <c r="M44" s="5">
        <v>18</v>
      </c>
      <c r="N44" s="359"/>
      <c r="O44" s="360"/>
      <c r="P44" s="5"/>
      <c r="Q44" s="5"/>
    </row>
    <row r="45" spans="1:17" s="4" customFormat="1" ht="12" customHeight="1" x14ac:dyDescent="0.15">
      <c r="A45" s="5">
        <v>19</v>
      </c>
      <c r="B45" s="359"/>
      <c r="C45" s="360"/>
      <c r="D45" s="5"/>
      <c r="E45" s="5"/>
      <c r="G45" s="5">
        <v>19</v>
      </c>
      <c r="H45" s="359"/>
      <c r="I45" s="360"/>
      <c r="J45" s="5"/>
      <c r="K45" s="5"/>
      <c r="M45" s="5">
        <v>19</v>
      </c>
      <c r="N45" s="359"/>
      <c r="O45" s="360"/>
      <c r="P45" s="5"/>
      <c r="Q45" s="5"/>
    </row>
    <row r="46" spans="1:17" s="4" customFormat="1" ht="12" customHeight="1" x14ac:dyDescent="0.15">
      <c r="A46" s="5">
        <v>20</v>
      </c>
      <c r="B46" s="359"/>
      <c r="C46" s="360"/>
      <c r="D46" s="5"/>
      <c r="E46" s="5"/>
      <c r="G46" s="5">
        <v>20</v>
      </c>
      <c r="H46" s="359"/>
      <c r="I46" s="360"/>
      <c r="J46" s="5"/>
      <c r="K46" s="5"/>
      <c r="M46" s="5">
        <v>20</v>
      </c>
      <c r="N46" s="359"/>
      <c r="O46" s="360"/>
      <c r="P46" s="5"/>
      <c r="Q46" s="5"/>
    </row>
    <row r="47" spans="1:17" s="4" customFormat="1" ht="12" customHeight="1" x14ac:dyDescent="0.15">
      <c r="A47" s="5">
        <v>21</v>
      </c>
      <c r="B47" s="359"/>
      <c r="C47" s="360"/>
      <c r="D47" s="5"/>
      <c r="E47" s="5"/>
      <c r="G47" s="5">
        <v>21</v>
      </c>
      <c r="H47" s="359"/>
      <c r="I47" s="360"/>
      <c r="J47" s="5"/>
      <c r="K47" s="5"/>
      <c r="M47" s="5">
        <v>21</v>
      </c>
      <c r="N47" s="359"/>
      <c r="O47" s="360"/>
      <c r="P47" s="5"/>
      <c r="Q47" s="5"/>
    </row>
    <row r="48" spans="1:17" ht="9.9499999999999993" customHeight="1" x14ac:dyDescent="0.15"/>
    <row r="49" spans="1:17" ht="19.5" customHeight="1" x14ac:dyDescent="0.2">
      <c r="A49" s="3"/>
      <c r="B49" s="373"/>
      <c r="C49" s="373"/>
      <c r="D49" s="373"/>
      <c r="E49" s="374"/>
      <c r="G49" s="3"/>
      <c r="H49" s="373"/>
      <c r="I49" s="373"/>
      <c r="J49" s="373"/>
      <c r="K49" s="374"/>
      <c r="M49" s="3"/>
      <c r="N49" s="373"/>
      <c r="O49" s="373"/>
      <c r="P49" s="373"/>
      <c r="Q49" s="374"/>
    </row>
    <row r="50" spans="1:17" s="4" customFormat="1" ht="12" customHeight="1" x14ac:dyDescent="0.15">
      <c r="A50" s="365" t="s">
        <v>41</v>
      </c>
      <c r="B50" s="366"/>
      <c r="C50" s="359"/>
      <c r="D50" s="361"/>
      <c r="E50" s="360"/>
      <c r="G50" s="365" t="s">
        <v>41</v>
      </c>
      <c r="H50" s="366"/>
      <c r="I50" s="359"/>
      <c r="J50" s="361"/>
      <c r="K50" s="360"/>
      <c r="M50" s="365" t="s">
        <v>41</v>
      </c>
      <c r="N50" s="366"/>
      <c r="O50" s="359"/>
      <c r="P50" s="361"/>
      <c r="Q50" s="360"/>
    </row>
    <row r="51" spans="1:17" s="4" customFormat="1" ht="12" customHeight="1" x14ac:dyDescent="0.15">
      <c r="A51" s="359" t="s">
        <v>0</v>
      </c>
      <c r="B51" s="360"/>
      <c r="C51" s="359"/>
      <c r="D51" s="361"/>
      <c r="E51" s="360"/>
      <c r="G51" s="359" t="s">
        <v>0</v>
      </c>
      <c r="H51" s="360"/>
      <c r="I51" s="359"/>
      <c r="J51" s="361"/>
      <c r="K51" s="360"/>
      <c r="M51" s="359" t="s">
        <v>0</v>
      </c>
      <c r="N51" s="360"/>
      <c r="O51" s="359"/>
      <c r="P51" s="361"/>
      <c r="Q51" s="360"/>
    </row>
    <row r="52" spans="1:17" s="4" customFormat="1" ht="12" customHeight="1" x14ac:dyDescent="0.15">
      <c r="A52" s="359" t="s">
        <v>42</v>
      </c>
      <c r="B52" s="360"/>
      <c r="C52" s="359"/>
      <c r="D52" s="361"/>
      <c r="E52" s="360"/>
      <c r="G52" s="359" t="s">
        <v>42</v>
      </c>
      <c r="H52" s="360"/>
      <c r="I52" s="359"/>
      <c r="J52" s="361"/>
      <c r="K52" s="360"/>
      <c r="M52" s="359" t="s">
        <v>42</v>
      </c>
      <c r="N52" s="360"/>
      <c r="O52" s="359"/>
      <c r="P52" s="361"/>
      <c r="Q52" s="360"/>
    </row>
    <row r="53" spans="1:17" s="4" customFormat="1" ht="12" customHeight="1" x14ac:dyDescent="0.15">
      <c r="A53" s="5" t="s">
        <v>1</v>
      </c>
      <c r="B53" s="359" t="s">
        <v>2</v>
      </c>
      <c r="C53" s="360"/>
      <c r="D53" s="5" t="s">
        <v>3</v>
      </c>
      <c r="E53" s="5" t="s">
        <v>4</v>
      </c>
      <c r="G53" s="5" t="s">
        <v>1</v>
      </c>
      <c r="H53" s="359" t="s">
        <v>2</v>
      </c>
      <c r="I53" s="360"/>
      <c r="J53" s="5" t="s">
        <v>3</v>
      </c>
      <c r="K53" s="5" t="s">
        <v>4</v>
      </c>
      <c r="M53" s="5" t="s">
        <v>1</v>
      </c>
      <c r="N53" s="359" t="s">
        <v>2</v>
      </c>
      <c r="O53" s="360"/>
      <c r="P53" s="5" t="s">
        <v>3</v>
      </c>
      <c r="Q53" s="5" t="s">
        <v>4</v>
      </c>
    </row>
    <row r="54" spans="1:17" s="4" customFormat="1" ht="12" customHeight="1" x14ac:dyDescent="0.15">
      <c r="A54" s="5">
        <v>4</v>
      </c>
      <c r="B54" s="359"/>
      <c r="C54" s="360"/>
      <c r="D54" s="5"/>
      <c r="E54" s="5"/>
      <c r="G54" s="5">
        <v>4</v>
      </c>
      <c r="H54" s="359"/>
      <c r="I54" s="360"/>
      <c r="J54" s="5"/>
      <c r="K54" s="5"/>
      <c r="M54" s="5">
        <v>4</v>
      </c>
      <c r="N54" s="359"/>
      <c r="O54" s="360"/>
      <c r="P54" s="5"/>
      <c r="Q54" s="5"/>
    </row>
    <row r="55" spans="1:17" s="4" customFormat="1" ht="12" customHeight="1" x14ac:dyDescent="0.15">
      <c r="A55" s="5">
        <v>5</v>
      </c>
      <c r="B55" s="359"/>
      <c r="C55" s="360"/>
      <c r="D55" s="5"/>
      <c r="E55" s="5"/>
      <c r="G55" s="5">
        <v>5</v>
      </c>
      <c r="H55" s="359"/>
      <c r="I55" s="360"/>
      <c r="J55" s="5"/>
      <c r="K55" s="5"/>
      <c r="M55" s="5">
        <v>5</v>
      </c>
      <c r="N55" s="359"/>
      <c r="O55" s="360"/>
      <c r="P55" s="5"/>
      <c r="Q55" s="5"/>
    </row>
    <row r="56" spans="1:17" s="4" customFormat="1" ht="12" customHeight="1" x14ac:dyDescent="0.15">
      <c r="A56" s="5">
        <v>6</v>
      </c>
      <c r="B56" s="359"/>
      <c r="C56" s="360"/>
      <c r="D56" s="5"/>
      <c r="E56" s="5"/>
      <c r="G56" s="5">
        <v>6</v>
      </c>
      <c r="H56" s="359"/>
      <c r="I56" s="360"/>
      <c r="J56" s="5"/>
      <c r="K56" s="5"/>
      <c r="M56" s="5">
        <v>6</v>
      </c>
      <c r="N56" s="359"/>
      <c r="O56" s="360"/>
      <c r="P56" s="5"/>
      <c r="Q56" s="5"/>
    </row>
    <row r="57" spans="1:17" s="4" customFormat="1" ht="12" customHeight="1" x14ac:dyDescent="0.15">
      <c r="A57" s="5">
        <v>7</v>
      </c>
      <c r="B57" s="359"/>
      <c r="C57" s="360"/>
      <c r="D57" s="5"/>
      <c r="E57" s="5"/>
      <c r="G57" s="5">
        <v>7</v>
      </c>
      <c r="H57" s="359"/>
      <c r="I57" s="360"/>
      <c r="J57" s="5"/>
      <c r="K57" s="5"/>
      <c r="M57" s="5">
        <v>7</v>
      </c>
      <c r="N57" s="359"/>
      <c r="O57" s="360"/>
      <c r="P57" s="5"/>
      <c r="Q57" s="5"/>
    </row>
    <row r="58" spans="1:17" s="4" customFormat="1" ht="12" customHeight="1" x14ac:dyDescent="0.15">
      <c r="A58" s="5">
        <v>8</v>
      </c>
      <c r="B58" s="359"/>
      <c r="C58" s="360"/>
      <c r="D58" s="5"/>
      <c r="E58" s="5"/>
      <c r="G58" s="5">
        <v>8</v>
      </c>
      <c r="H58" s="359"/>
      <c r="I58" s="360"/>
      <c r="J58" s="5"/>
      <c r="K58" s="5"/>
      <c r="M58" s="5">
        <v>8</v>
      </c>
      <c r="N58" s="359"/>
      <c r="O58" s="360"/>
      <c r="P58" s="5"/>
      <c r="Q58" s="5"/>
    </row>
    <row r="59" spans="1:17" s="4" customFormat="1" ht="12" customHeight="1" x14ac:dyDescent="0.15">
      <c r="A59" s="5">
        <v>9</v>
      </c>
      <c r="B59" s="359"/>
      <c r="C59" s="360"/>
      <c r="D59" s="5"/>
      <c r="E59" s="5"/>
      <c r="G59" s="5">
        <v>9</v>
      </c>
      <c r="H59" s="359"/>
      <c r="I59" s="360"/>
      <c r="J59" s="5"/>
      <c r="K59" s="5"/>
      <c r="M59" s="5">
        <v>9</v>
      </c>
      <c r="N59" s="359"/>
      <c r="O59" s="360"/>
      <c r="P59" s="5"/>
      <c r="Q59" s="5"/>
    </row>
    <row r="60" spans="1:17" s="4" customFormat="1" ht="12" customHeight="1" x14ac:dyDescent="0.15">
      <c r="A60" s="5">
        <v>10</v>
      </c>
      <c r="B60" s="359"/>
      <c r="C60" s="360"/>
      <c r="D60" s="5"/>
      <c r="E60" s="5"/>
      <c r="G60" s="5">
        <v>10</v>
      </c>
      <c r="H60" s="359"/>
      <c r="I60" s="360"/>
      <c r="J60" s="5"/>
      <c r="K60" s="5"/>
      <c r="M60" s="5">
        <v>10</v>
      </c>
      <c r="N60" s="359"/>
      <c r="O60" s="360"/>
      <c r="P60" s="5"/>
      <c r="Q60" s="5"/>
    </row>
    <row r="61" spans="1:17" s="4" customFormat="1" ht="12" customHeight="1" x14ac:dyDescent="0.15">
      <c r="A61" s="5">
        <v>11</v>
      </c>
      <c r="B61" s="359"/>
      <c r="C61" s="360"/>
      <c r="D61" s="5"/>
      <c r="E61" s="5"/>
      <c r="G61" s="5">
        <v>11</v>
      </c>
      <c r="H61" s="359"/>
      <c r="I61" s="360"/>
      <c r="J61" s="5"/>
      <c r="K61" s="5"/>
      <c r="M61" s="5">
        <v>11</v>
      </c>
      <c r="N61" s="359"/>
      <c r="O61" s="360"/>
      <c r="P61" s="5"/>
      <c r="Q61" s="5"/>
    </row>
    <row r="62" spans="1:17" s="4" customFormat="1" ht="12" customHeight="1" x14ac:dyDescent="0.15">
      <c r="A62" s="5">
        <v>12</v>
      </c>
      <c r="B62" s="359"/>
      <c r="C62" s="360"/>
      <c r="D62" s="5"/>
      <c r="E62" s="5"/>
      <c r="G62" s="5">
        <v>12</v>
      </c>
      <c r="H62" s="359"/>
      <c r="I62" s="360"/>
      <c r="J62" s="5"/>
      <c r="K62" s="5"/>
      <c r="M62" s="5">
        <v>12</v>
      </c>
      <c r="N62" s="359"/>
      <c r="O62" s="360"/>
      <c r="P62" s="5"/>
      <c r="Q62" s="5"/>
    </row>
    <row r="63" spans="1:17" s="4" customFormat="1" ht="12" customHeight="1" x14ac:dyDescent="0.15">
      <c r="A63" s="5">
        <v>13</v>
      </c>
      <c r="B63" s="359"/>
      <c r="C63" s="360"/>
      <c r="D63" s="5"/>
      <c r="E63" s="5"/>
      <c r="G63" s="5">
        <v>13</v>
      </c>
      <c r="H63" s="359"/>
      <c r="I63" s="360"/>
      <c r="J63" s="5"/>
      <c r="K63" s="5"/>
      <c r="M63" s="5">
        <v>13</v>
      </c>
      <c r="N63" s="359"/>
      <c r="O63" s="360"/>
      <c r="P63" s="5"/>
      <c r="Q63" s="5"/>
    </row>
    <row r="64" spans="1:17" s="4" customFormat="1" ht="12" customHeight="1" x14ac:dyDescent="0.15">
      <c r="A64" s="5">
        <v>14</v>
      </c>
      <c r="B64" s="359"/>
      <c r="C64" s="360"/>
      <c r="D64" s="5"/>
      <c r="E64" s="5"/>
      <c r="G64" s="5">
        <v>14</v>
      </c>
      <c r="H64" s="359"/>
      <c r="I64" s="360"/>
      <c r="J64" s="5"/>
      <c r="K64" s="5"/>
      <c r="M64" s="5">
        <v>14</v>
      </c>
      <c r="N64" s="359"/>
      <c r="O64" s="360"/>
      <c r="P64" s="5"/>
      <c r="Q64" s="5"/>
    </row>
    <row r="65" spans="1:17" s="4" customFormat="1" ht="12" customHeight="1" x14ac:dyDescent="0.15">
      <c r="A65" s="5">
        <v>15</v>
      </c>
      <c r="B65" s="359"/>
      <c r="C65" s="360"/>
      <c r="D65" s="5"/>
      <c r="E65" s="5"/>
      <c r="G65" s="5">
        <v>15</v>
      </c>
      <c r="H65" s="359"/>
      <c r="I65" s="360"/>
      <c r="J65" s="5"/>
      <c r="K65" s="5"/>
      <c r="M65" s="5">
        <v>15</v>
      </c>
      <c r="N65" s="359"/>
      <c r="O65" s="360"/>
      <c r="P65" s="5"/>
      <c r="Q65" s="5"/>
    </row>
    <row r="66" spans="1:17" s="4" customFormat="1" ht="12" customHeight="1" x14ac:dyDescent="0.15">
      <c r="A66" s="5">
        <v>16</v>
      </c>
      <c r="B66" s="359"/>
      <c r="C66" s="360"/>
      <c r="D66" s="5"/>
      <c r="E66" s="5"/>
      <c r="G66" s="5">
        <v>16</v>
      </c>
      <c r="H66" s="359"/>
      <c r="I66" s="360"/>
      <c r="J66" s="5"/>
      <c r="K66" s="5"/>
      <c r="M66" s="5">
        <v>16</v>
      </c>
      <c r="N66" s="359"/>
      <c r="O66" s="360"/>
      <c r="P66" s="5"/>
      <c r="Q66" s="5"/>
    </row>
    <row r="67" spans="1:17" s="4" customFormat="1" ht="12" customHeight="1" x14ac:dyDescent="0.15">
      <c r="A67" s="5">
        <v>17</v>
      </c>
      <c r="B67" s="359"/>
      <c r="C67" s="360"/>
      <c r="D67" s="5"/>
      <c r="E67" s="5"/>
      <c r="G67" s="5">
        <v>17</v>
      </c>
      <c r="H67" s="359"/>
      <c r="I67" s="360"/>
      <c r="J67" s="5"/>
      <c r="K67" s="5"/>
      <c r="M67" s="5">
        <v>17</v>
      </c>
      <c r="N67" s="359"/>
      <c r="O67" s="360"/>
      <c r="P67" s="5"/>
      <c r="Q67" s="5"/>
    </row>
    <row r="68" spans="1:17" s="4" customFormat="1" ht="12" customHeight="1" x14ac:dyDescent="0.15">
      <c r="A68" s="5">
        <v>18</v>
      </c>
      <c r="B68" s="359"/>
      <c r="C68" s="360"/>
      <c r="D68" s="5"/>
      <c r="E68" s="5"/>
      <c r="G68" s="5">
        <v>18</v>
      </c>
      <c r="H68" s="359"/>
      <c r="I68" s="360"/>
      <c r="J68" s="5"/>
      <c r="K68" s="5"/>
      <c r="M68" s="5">
        <v>18</v>
      </c>
      <c r="N68" s="359"/>
      <c r="O68" s="360"/>
      <c r="P68" s="5"/>
      <c r="Q68" s="5"/>
    </row>
    <row r="69" spans="1:17" s="4" customFormat="1" ht="12" customHeight="1" x14ac:dyDescent="0.15">
      <c r="A69" s="5">
        <v>19</v>
      </c>
      <c r="B69" s="359"/>
      <c r="C69" s="360"/>
      <c r="D69" s="5"/>
      <c r="E69" s="5"/>
      <c r="G69" s="5">
        <v>19</v>
      </c>
      <c r="H69" s="359"/>
      <c r="I69" s="360"/>
      <c r="J69" s="5"/>
      <c r="K69" s="5"/>
      <c r="M69" s="5">
        <v>19</v>
      </c>
      <c r="N69" s="359"/>
      <c r="O69" s="360"/>
      <c r="P69" s="5"/>
      <c r="Q69" s="5"/>
    </row>
    <row r="70" spans="1:17" s="4" customFormat="1" ht="12" customHeight="1" x14ac:dyDescent="0.15">
      <c r="A70" s="5">
        <v>20</v>
      </c>
      <c r="B70" s="359"/>
      <c r="C70" s="360"/>
      <c r="D70" s="5"/>
      <c r="E70" s="5"/>
      <c r="G70" s="5">
        <v>20</v>
      </c>
      <c r="H70" s="359"/>
      <c r="I70" s="360"/>
      <c r="J70" s="5"/>
      <c r="K70" s="5"/>
      <c r="M70" s="5">
        <v>20</v>
      </c>
      <c r="N70" s="359"/>
      <c r="O70" s="360"/>
      <c r="P70" s="5"/>
      <c r="Q70" s="5"/>
    </row>
    <row r="71" spans="1:17" s="4" customFormat="1" ht="12" customHeight="1" x14ac:dyDescent="0.15">
      <c r="A71" s="5">
        <v>21</v>
      </c>
      <c r="B71" s="359"/>
      <c r="C71" s="360"/>
      <c r="D71" s="5"/>
      <c r="E71" s="5"/>
      <c r="G71" s="5">
        <v>21</v>
      </c>
      <c r="H71" s="359"/>
      <c r="I71" s="360"/>
      <c r="J71" s="5"/>
      <c r="K71" s="5"/>
      <c r="M71" s="5">
        <v>21</v>
      </c>
      <c r="N71" s="359"/>
      <c r="O71" s="360"/>
      <c r="P71" s="5"/>
      <c r="Q71" s="5"/>
    </row>
  </sheetData>
  <mergeCells count="234">
    <mergeCell ref="B70:C70"/>
    <mergeCell ref="H70:I70"/>
    <mergeCell ref="N70:O70"/>
    <mergeCell ref="B71:C71"/>
    <mergeCell ref="H71:I71"/>
    <mergeCell ref="N71:O71"/>
    <mergeCell ref="O51:Q51"/>
    <mergeCell ref="A52:B52"/>
    <mergeCell ref="C52:E52"/>
    <mergeCell ref="G52:H52"/>
    <mergeCell ref="I52:K52"/>
    <mergeCell ref="M52:N52"/>
    <mergeCell ref="O52:Q52"/>
    <mergeCell ref="C51:E51"/>
    <mergeCell ref="G51:H51"/>
    <mergeCell ref="I51:K51"/>
    <mergeCell ref="M51:N51"/>
    <mergeCell ref="H69:I69"/>
    <mergeCell ref="B69:C69"/>
    <mergeCell ref="B66:C66"/>
    <mergeCell ref="H66:I66"/>
    <mergeCell ref="N69:O69"/>
    <mergeCell ref="B67:C67"/>
    <mergeCell ref="H67:I67"/>
    <mergeCell ref="N49:Q49"/>
    <mergeCell ref="A50:B50"/>
    <mergeCell ref="C50:E50"/>
    <mergeCell ref="G50:H50"/>
    <mergeCell ref="I50:K50"/>
    <mergeCell ref="M50:N50"/>
    <mergeCell ref="O50:Q50"/>
    <mergeCell ref="A51:B51"/>
    <mergeCell ref="B49:E49"/>
    <mergeCell ref="B46:C46"/>
    <mergeCell ref="B47:C47"/>
    <mergeCell ref="G26:H26"/>
    <mergeCell ref="I26:K26"/>
    <mergeCell ref="B44:C44"/>
    <mergeCell ref="B45:C45"/>
    <mergeCell ref="B31:C31"/>
    <mergeCell ref="B32:C32"/>
    <mergeCell ref="B33:C33"/>
    <mergeCell ref="B34:C34"/>
    <mergeCell ref="B29:C29"/>
    <mergeCell ref="B30:C30"/>
    <mergeCell ref="A26:B26"/>
    <mergeCell ref="C26:E26"/>
    <mergeCell ref="A27:B27"/>
    <mergeCell ref="C27:E27"/>
    <mergeCell ref="A28:B28"/>
    <mergeCell ref="C28:E28"/>
    <mergeCell ref="B35:C35"/>
    <mergeCell ref="B41:C41"/>
    <mergeCell ref="B42:C42"/>
    <mergeCell ref="B43:C43"/>
    <mergeCell ref="B36:C36"/>
    <mergeCell ref="B37:C37"/>
    <mergeCell ref="N5:O5"/>
    <mergeCell ref="N6:O6"/>
    <mergeCell ref="M26:N26"/>
    <mergeCell ref="O26:Q26"/>
    <mergeCell ref="G27:H27"/>
    <mergeCell ref="I27:K27"/>
    <mergeCell ref="M27:N27"/>
    <mergeCell ref="O27:Q27"/>
    <mergeCell ref="H22:I22"/>
    <mergeCell ref="N17:O17"/>
    <mergeCell ref="N22:O22"/>
    <mergeCell ref="N23:O23"/>
    <mergeCell ref="H25:K25"/>
    <mergeCell ref="N25:Q25"/>
    <mergeCell ref="B21:C21"/>
    <mergeCell ref="B14:C14"/>
    <mergeCell ref="B15:C15"/>
    <mergeCell ref="M4:N4"/>
    <mergeCell ref="B19:C19"/>
    <mergeCell ref="H21:I21"/>
    <mergeCell ref="H13:I13"/>
    <mergeCell ref="H14:I14"/>
    <mergeCell ref="H15:I15"/>
    <mergeCell ref="B8:C8"/>
    <mergeCell ref="B9:C9"/>
    <mergeCell ref="B10:C10"/>
    <mergeCell ref="N7:O7"/>
    <mergeCell ref="N8:O8"/>
    <mergeCell ref="N9:O9"/>
    <mergeCell ref="N10:O10"/>
    <mergeCell ref="N15:O15"/>
    <mergeCell ref="N16:O16"/>
    <mergeCell ref="N18:O18"/>
    <mergeCell ref="N19:O19"/>
    <mergeCell ref="N20:O20"/>
    <mergeCell ref="N21:O21"/>
    <mergeCell ref="N11:O11"/>
    <mergeCell ref="O4:Q4"/>
    <mergeCell ref="N67:O67"/>
    <mergeCell ref="B68:C68"/>
    <mergeCell ref="H68:I68"/>
    <mergeCell ref="N68:O68"/>
    <mergeCell ref="N64:O64"/>
    <mergeCell ref="B65:C65"/>
    <mergeCell ref="H65:I65"/>
    <mergeCell ref="N65:O65"/>
    <mergeCell ref="B64:C64"/>
    <mergeCell ref="H64:I64"/>
    <mergeCell ref="N66:O66"/>
    <mergeCell ref="N63:O63"/>
    <mergeCell ref="B61:C61"/>
    <mergeCell ref="H61:I61"/>
    <mergeCell ref="N61:O61"/>
    <mergeCell ref="B62:C62"/>
    <mergeCell ref="H62:I62"/>
    <mergeCell ref="N62:O62"/>
    <mergeCell ref="B63:C63"/>
    <mergeCell ref="H63:I63"/>
    <mergeCell ref="N60:O60"/>
    <mergeCell ref="B58:C58"/>
    <mergeCell ref="H58:I58"/>
    <mergeCell ref="N58:O58"/>
    <mergeCell ref="B59:C59"/>
    <mergeCell ref="H59:I59"/>
    <mergeCell ref="N59:O59"/>
    <mergeCell ref="B60:C60"/>
    <mergeCell ref="H60:I60"/>
    <mergeCell ref="B57:C57"/>
    <mergeCell ref="H57:I57"/>
    <mergeCell ref="N57:O57"/>
    <mergeCell ref="B55:C55"/>
    <mergeCell ref="H55:I55"/>
    <mergeCell ref="N55:O55"/>
    <mergeCell ref="B56:C56"/>
    <mergeCell ref="H56:I56"/>
    <mergeCell ref="N56:O56"/>
    <mergeCell ref="B54:C54"/>
    <mergeCell ref="H54:I54"/>
    <mergeCell ref="N54:O54"/>
    <mergeCell ref="B53:C53"/>
    <mergeCell ref="H53:I53"/>
    <mergeCell ref="N53:O53"/>
    <mergeCell ref="H49:K49"/>
    <mergeCell ref="N1:Q1"/>
    <mergeCell ref="M2:N2"/>
    <mergeCell ref="O2:Q2"/>
    <mergeCell ref="M3:N3"/>
    <mergeCell ref="O3:Q3"/>
    <mergeCell ref="N12:O12"/>
    <mergeCell ref="N13:O13"/>
    <mergeCell ref="N14:O14"/>
    <mergeCell ref="H9:I9"/>
    <mergeCell ref="H1:K1"/>
    <mergeCell ref="G2:H2"/>
    <mergeCell ref="I2:K2"/>
    <mergeCell ref="A2:B2"/>
    <mergeCell ref="C2:E2"/>
    <mergeCell ref="B25:E25"/>
    <mergeCell ref="B7:C7"/>
    <mergeCell ref="B20:C20"/>
    <mergeCell ref="B18:C18"/>
    <mergeCell ref="A3:B3"/>
    <mergeCell ref="B5:C5"/>
    <mergeCell ref="C3:E3"/>
    <mergeCell ref="A4:B4"/>
    <mergeCell ref="C4:E4"/>
    <mergeCell ref="B16:C16"/>
    <mergeCell ref="B13:C13"/>
    <mergeCell ref="B6:C6"/>
    <mergeCell ref="B17:C17"/>
    <mergeCell ref="B40:C40"/>
    <mergeCell ref="H18:I18"/>
    <mergeCell ref="H19:I19"/>
    <mergeCell ref="H20:I20"/>
    <mergeCell ref="G3:H3"/>
    <mergeCell ref="I3:K3"/>
    <mergeCell ref="H5:I5"/>
    <mergeCell ref="H6:I6"/>
    <mergeCell ref="G4:H4"/>
    <mergeCell ref="I4:K4"/>
    <mergeCell ref="G28:H28"/>
    <mergeCell ref="I28:K28"/>
    <mergeCell ref="H7:I7"/>
    <mergeCell ref="H8:I8"/>
    <mergeCell ref="H11:I11"/>
    <mergeCell ref="H12:I12"/>
    <mergeCell ref="H23:I23"/>
    <mergeCell ref="H16:I16"/>
    <mergeCell ref="H17:I17"/>
    <mergeCell ref="H10:I10"/>
    <mergeCell ref="B22:C22"/>
    <mergeCell ref="B23:C23"/>
    <mergeCell ref="B11:C11"/>
    <mergeCell ref="B12:C12"/>
    <mergeCell ref="H29:I29"/>
    <mergeCell ref="H30:I30"/>
    <mergeCell ref="H31:I31"/>
    <mergeCell ref="N37:O37"/>
    <mergeCell ref="N29:O29"/>
    <mergeCell ref="H36:I36"/>
    <mergeCell ref="H37:I37"/>
    <mergeCell ref="B38:C38"/>
    <mergeCell ref="B39:C39"/>
    <mergeCell ref="N31:O31"/>
    <mergeCell ref="N32:O32"/>
    <mergeCell ref="N33:O33"/>
    <mergeCell ref="N34:O34"/>
    <mergeCell ref="N35:O35"/>
    <mergeCell ref="N36:O36"/>
    <mergeCell ref="H32:I32"/>
    <mergeCell ref="H33:I33"/>
    <mergeCell ref="H34:I34"/>
    <mergeCell ref="H35:I35"/>
    <mergeCell ref="A1:E1"/>
    <mergeCell ref="N45:O45"/>
    <mergeCell ref="N38:O38"/>
    <mergeCell ref="N39:O39"/>
    <mergeCell ref="N40:O40"/>
    <mergeCell ref="N41:O41"/>
    <mergeCell ref="H47:I47"/>
    <mergeCell ref="N47:O47"/>
    <mergeCell ref="N42:O42"/>
    <mergeCell ref="N43:O43"/>
    <mergeCell ref="N44:O44"/>
    <mergeCell ref="H44:I44"/>
    <mergeCell ref="H45:I45"/>
    <mergeCell ref="H46:I46"/>
    <mergeCell ref="N46:O46"/>
    <mergeCell ref="H42:I42"/>
    <mergeCell ref="H43:I43"/>
    <mergeCell ref="H38:I38"/>
    <mergeCell ref="H39:I39"/>
    <mergeCell ref="H41:I41"/>
    <mergeCell ref="H40:I40"/>
    <mergeCell ref="M28:N28"/>
    <mergeCell ref="O28:Q28"/>
    <mergeCell ref="N30:O30"/>
  </mergeCells>
  <phoneticPr fontId="2"/>
  <pageMargins left="0.39370078740157483" right="0.39370078740157483" top="0.39370078740157483" bottom="0.39370078740157483" header="0" footer="0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8FF5-9668-4253-BAED-1C38BECE0BFD}">
  <sheetPr>
    <tabColor rgb="FFFFC000"/>
  </sheetPr>
  <dimension ref="A1:U71"/>
  <sheetViews>
    <sheetView zoomScaleNormal="100" workbookViewId="0">
      <selection activeCell="A232" sqref="A232:K235"/>
    </sheetView>
  </sheetViews>
  <sheetFormatPr defaultColWidth="12.875" defaultRowHeight="13.5" x14ac:dyDescent="0.15"/>
  <cols>
    <col min="1" max="1" width="4.375" style="1" customWidth="1"/>
    <col min="2" max="2" width="4.875" style="1" customWidth="1"/>
    <col min="3" max="3" width="8.875" style="1" customWidth="1"/>
    <col min="4" max="4" width="4.375" style="1" customWidth="1"/>
    <col min="5" max="5" width="6.875" style="1" customWidth="1"/>
    <col min="6" max="6" width="2.625" style="1" customWidth="1"/>
    <col min="7" max="7" width="4.375" style="1" customWidth="1"/>
    <col min="8" max="8" width="4.875" style="1" customWidth="1"/>
    <col min="9" max="9" width="8.875" style="1" customWidth="1"/>
    <col min="10" max="10" width="4.375" style="1" customWidth="1"/>
    <col min="11" max="11" width="6.875" style="1" customWidth="1"/>
    <col min="12" max="12" width="2.625" style="1" customWidth="1"/>
    <col min="13" max="13" width="4.375" style="1" customWidth="1"/>
    <col min="14" max="14" width="4.875" style="1" customWidth="1"/>
    <col min="15" max="15" width="8.875" style="1" customWidth="1"/>
    <col min="16" max="16" width="4.375" style="1" customWidth="1"/>
    <col min="17" max="17" width="6.875" style="1" customWidth="1"/>
    <col min="18" max="16384" width="12.875" style="1"/>
  </cols>
  <sheetData>
    <row r="1" spans="1:21" ht="19.5" customHeight="1" x14ac:dyDescent="0.2">
      <c r="A1" s="368"/>
      <c r="B1" s="369"/>
      <c r="C1" s="369"/>
      <c r="D1" s="369"/>
      <c r="E1" s="370"/>
      <c r="G1" s="3"/>
      <c r="H1" s="373"/>
      <c r="I1" s="373"/>
      <c r="J1" s="373"/>
      <c r="K1" s="374"/>
      <c r="M1" s="3"/>
      <c r="N1" s="373"/>
      <c r="O1" s="373"/>
      <c r="P1" s="373"/>
      <c r="Q1" s="374"/>
    </row>
    <row r="2" spans="1:21" s="4" customFormat="1" ht="12" customHeight="1" x14ac:dyDescent="0.15">
      <c r="A2" s="365" t="s">
        <v>41</v>
      </c>
      <c r="B2" s="366"/>
      <c r="C2" s="359"/>
      <c r="D2" s="361"/>
      <c r="E2" s="360"/>
      <c r="G2" s="365" t="s">
        <v>41</v>
      </c>
      <c r="H2" s="366"/>
      <c r="I2" s="359"/>
      <c r="J2" s="361"/>
      <c r="K2" s="360"/>
      <c r="M2" s="365" t="s">
        <v>41</v>
      </c>
      <c r="N2" s="366"/>
      <c r="O2" s="359"/>
      <c r="P2" s="361"/>
      <c r="Q2" s="360"/>
      <c r="R2" s="26" t="s">
        <v>39</v>
      </c>
      <c r="S2" s="4" t="s">
        <v>37</v>
      </c>
    </row>
    <row r="3" spans="1:21" s="4" customFormat="1" ht="12" customHeight="1" x14ac:dyDescent="0.15">
      <c r="A3" s="359" t="s">
        <v>0</v>
      </c>
      <c r="B3" s="360"/>
      <c r="C3" s="359"/>
      <c r="D3" s="361"/>
      <c r="E3" s="360"/>
      <c r="G3" s="359" t="s">
        <v>0</v>
      </c>
      <c r="H3" s="360"/>
      <c r="I3" s="359"/>
      <c r="J3" s="361"/>
      <c r="K3" s="360"/>
      <c r="M3" s="359" t="s">
        <v>0</v>
      </c>
      <c r="N3" s="360"/>
      <c r="O3" s="359"/>
      <c r="P3" s="361"/>
      <c r="Q3" s="360"/>
      <c r="R3" s="1"/>
      <c r="S3" s="4" t="s">
        <v>38</v>
      </c>
    </row>
    <row r="4" spans="1:21" s="4" customFormat="1" ht="12" customHeight="1" x14ac:dyDescent="0.15">
      <c r="A4" s="359" t="s">
        <v>42</v>
      </c>
      <c r="B4" s="360"/>
      <c r="C4" s="359"/>
      <c r="D4" s="361"/>
      <c r="E4" s="360"/>
      <c r="G4" s="359" t="s">
        <v>42</v>
      </c>
      <c r="H4" s="360"/>
      <c r="I4" s="359"/>
      <c r="J4" s="361"/>
      <c r="K4" s="360"/>
      <c r="M4" s="359" t="s">
        <v>42</v>
      </c>
      <c r="N4" s="360"/>
      <c r="O4" s="359"/>
      <c r="P4" s="361"/>
      <c r="Q4" s="360"/>
      <c r="R4" s="26" t="s">
        <v>39</v>
      </c>
      <c r="S4" s="1" t="s">
        <v>40</v>
      </c>
      <c r="T4" s="1"/>
      <c r="U4" s="1"/>
    </row>
    <row r="5" spans="1:21" s="4" customFormat="1" ht="12" customHeight="1" x14ac:dyDescent="0.15">
      <c r="A5" s="5" t="s">
        <v>1</v>
      </c>
      <c r="B5" s="359" t="s">
        <v>2</v>
      </c>
      <c r="C5" s="360"/>
      <c r="D5" s="5" t="s">
        <v>3</v>
      </c>
      <c r="E5" s="5" t="s">
        <v>4</v>
      </c>
      <c r="G5" s="5" t="s">
        <v>1</v>
      </c>
      <c r="H5" s="359" t="s">
        <v>2</v>
      </c>
      <c r="I5" s="360"/>
      <c r="J5" s="5" t="s">
        <v>3</v>
      </c>
      <c r="K5" s="5" t="s">
        <v>4</v>
      </c>
      <c r="M5" s="5" t="s">
        <v>1</v>
      </c>
      <c r="N5" s="359" t="s">
        <v>2</v>
      </c>
      <c r="O5" s="360"/>
      <c r="P5" s="5" t="s">
        <v>3</v>
      </c>
      <c r="Q5" s="5" t="s">
        <v>4</v>
      </c>
    </row>
    <row r="6" spans="1:21" s="4" customFormat="1" ht="12" customHeight="1" x14ac:dyDescent="0.15">
      <c r="A6" s="5">
        <v>4</v>
      </c>
      <c r="B6" s="371"/>
      <c r="C6" s="372"/>
      <c r="D6" s="5"/>
      <c r="E6" s="5"/>
      <c r="G6" s="5">
        <v>4</v>
      </c>
      <c r="H6" s="359"/>
      <c r="I6" s="360"/>
      <c r="J6" s="5"/>
      <c r="K6" s="5"/>
      <c r="M6" s="5">
        <v>4</v>
      </c>
      <c r="N6" s="359"/>
      <c r="O6" s="360"/>
      <c r="P6" s="5"/>
      <c r="Q6" s="5"/>
    </row>
    <row r="7" spans="1:21" s="4" customFormat="1" ht="12" customHeight="1" x14ac:dyDescent="0.15">
      <c r="A7" s="5">
        <v>5</v>
      </c>
      <c r="B7" s="371"/>
      <c r="C7" s="372"/>
      <c r="D7" s="5"/>
      <c r="E7" s="5"/>
      <c r="G7" s="5">
        <v>5</v>
      </c>
      <c r="H7" s="359"/>
      <c r="I7" s="360"/>
      <c r="J7" s="5"/>
      <c r="K7" s="5"/>
      <c r="M7" s="5">
        <v>5</v>
      </c>
      <c r="N7" s="359"/>
      <c r="O7" s="360"/>
      <c r="P7" s="5"/>
      <c r="Q7" s="5"/>
    </row>
    <row r="8" spans="1:21" s="4" customFormat="1" ht="12" customHeight="1" x14ac:dyDescent="0.15">
      <c r="A8" s="5">
        <v>6</v>
      </c>
      <c r="B8" s="371"/>
      <c r="C8" s="372"/>
      <c r="D8" s="5"/>
      <c r="E8" s="5"/>
      <c r="G8" s="5">
        <v>6</v>
      </c>
      <c r="H8" s="359"/>
      <c r="I8" s="360"/>
      <c r="J8" s="5"/>
      <c r="K8" s="5"/>
      <c r="M8" s="5">
        <v>6</v>
      </c>
      <c r="N8" s="359"/>
      <c r="O8" s="360"/>
      <c r="P8" s="5"/>
      <c r="Q8" s="5"/>
    </row>
    <row r="9" spans="1:21" s="4" customFormat="1" ht="12" customHeight="1" x14ac:dyDescent="0.15">
      <c r="A9" s="5">
        <v>7</v>
      </c>
      <c r="B9" s="371"/>
      <c r="C9" s="372"/>
      <c r="D9" s="5"/>
      <c r="E9" s="5"/>
      <c r="G9" s="5">
        <v>7</v>
      </c>
      <c r="H9" s="359"/>
      <c r="I9" s="360"/>
      <c r="J9" s="5"/>
      <c r="K9" s="5"/>
      <c r="M9" s="5">
        <v>7</v>
      </c>
      <c r="N9" s="359"/>
      <c r="O9" s="360"/>
      <c r="P9" s="5"/>
      <c r="Q9" s="5"/>
    </row>
    <row r="10" spans="1:21" s="4" customFormat="1" ht="12" customHeight="1" x14ac:dyDescent="0.15">
      <c r="A10" s="5">
        <v>8</v>
      </c>
      <c r="B10" s="371"/>
      <c r="C10" s="372"/>
      <c r="D10" s="5"/>
      <c r="E10" s="5"/>
      <c r="G10" s="5">
        <v>8</v>
      </c>
      <c r="H10" s="359"/>
      <c r="I10" s="360"/>
      <c r="J10" s="5"/>
      <c r="K10" s="5"/>
      <c r="M10" s="5">
        <v>8</v>
      </c>
      <c r="N10" s="359"/>
      <c r="O10" s="360"/>
      <c r="P10" s="5"/>
      <c r="Q10" s="5"/>
    </row>
    <row r="11" spans="1:21" s="4" customFormat="1" ht="12" customHeight="1" x14ac:dyDescent="0.15">
      <c r="A11" s="5">
        <v>9</v>
      </c>
      <c r="B11" s="371"/>
      <c r="C11" s="372"/>
      <c r="D11" s="5"/>
      <c r="E11" s="5"/>
      <c r="G11" s="5">
        <v>9</v>
      </c>
      <c r="H11" s="359"/>
      <c r="I11" s="360"/>
      <c r="J11" s="5"/>
      <c r="K11" s="5"/>
      <c r="M11" s="5">
        <v>9</v>
      </c>
      <c r="N11" s="359"/>
      <c r="O11" s="360"/>
      <c r="P11" s="5"/>
      <c r="Q11" s="5"/>
    </row>
    <row r="12" spans="1:21" s="4" customFormat="1" ht="12" customHeight="1" x14ac:dyDescent="0.15">
      <c r="A12" s="5">
        <v>10</v>
      </c>
      <c r="B12" s="371"/>
      <c r="C12" s="372"/>
      <c r="D12" s="5"/>
      <c r="E12" s="5"/>
      <c r="G12" s="5">
        <v>10</v>
      </c>
      <c r="H12" s="359"/>
      <c r="I12" s="360"/>
      <c r="J12" s="5"/>
      <c r="K12" s="5"/>
      <c r="M12" s="5">
        <v>10</v>
      </c>
      <c r="N12" s="359"/>
      <c r="O12" s="360"/>
      <c r="P12" s="5"/>
      <c r="Q12" s="5"/>
    </row>
    <row r="13" spans="1:21" s="4" customFormat="1" ht="12" customHeight="1" x14ac:dyDescent="0.15">
      <c r="A13" s="5">
        <v>11</v>
      </c>
      <c r="B13" s="371"/>
      <c r="C13" s="372"/>
      <c r="D13" s="5"/>
      <c r="E13" s="5"/>
      <c r="G13" s="5">
        <v>11</v>
      </c>
      <c r="H13" s="359"/>
      <c r="I13" s="360"/>
      <c r="J13" s="5"/>
      <c r="K13" s="5"/>
      <c r="M13" s="5">
        <v>11</v>
      </c>
      <c r="N13" s="359"/>
      <c r="O13" s="360"/>
      <c r="P13" s="5"/>
      <c r="Q13" s="5"/>
    </row>
    <row r="14" spans="1:21" s="4" customFormat="1" ht="12" customHeight="1" x14ac:dyDescent="0.15">
      <c r="A14" s="5">
        <v>12</v>
      </c>
      <c r="B14" s="371"/>
      <c r="C14" s="372"/>
      <c r="D14" s="5"/>
      <c r="E14" s="5"/>
      <c r="G14" s="5">
        <v>12</v>
      </c>
      <c r="H14" s="359"/>
      <c r="I14" s="360"/>
      <c r="J14" s="5"/>
      <c r="K14" s="5"/>
      <c r="M14" s="5">
        <v>12</v>
      </c>
      <c r="N14" s="359"/>
      <c r="O14" s="360"/>
      <c r="P14" s="5"/>
      <c r="Q14" s="5"/>
    </row>
    <row r="15" spans="1:21" s="4" customFormat="1" ht="12" customHeight="1" x14ac:dyDescent="0.15">
      <c r="A15" s="5">
        <v>13</v>
      </c>
      <c r="B15" s="371"/>
      <c r="C15" s="372"/>
      <c r="D15" s="5"/>
      <c r="E15" s="5"/>
      <c r="G15" s="5">
        <v>13</v>
      </c>
      <c r="H15" s="359"/>
      <c r="I15" s="360"/>
      <c r="J15" s="5"/>
      <c r="K15" s="5"/>
      <c r="M15" s="5">
        <v>13</v>
      </c>
      <c r="N15" s="359"/>
      <c r="O15" s="360"/>
      <c r="P15" s="5"/>
      <c r="Q15" s="5"/>
    </row>
    <row r="16" spans="1:21" s="4" customFormat="1" ht="12" customHeight="1" x14ac:dyDescent="0.15">
      <c r="A16" s="5">
        <v>14</v>
      </c>
      <c r="B16" s="371"/>
      <c r="C16" s="372"/>
      <c r="D16" s="5"/>
      <c r="E16" s="5"/>
      <c r="G16" s="5">
        <v>14</v>
      </c>
      <c r="H16" s="359"/>
      <c r="I16" s="360"/>
      <c r="J16" s="5"/>
      <c r="K16" s="5"/>
      <c r="M16" s="5">
        <v>14</v>
      </c>
      <c r="N16" s="359"/>
      <c r="O16" s="360"/>
      <c r="P16" s="5"/>
      <c r="Q16" s="5"/>
    </row>
    <row r="17" spans="1:17" s="4" customFormat="1" ht="12" customHeight="1" x14ac:dyDescent="0.15">
      <c r="A17" s="5">
        <v>15</v>
      </c>
      <c r="B17" s="371"/>
      <c r="C17" s="372"/>
      <c r="D17" s="5"/>
      <c r="E17" s="5"/>
      <c r="G17" s="5">
        <v>15</v>
      </c>
      <c r="H17" s="359"/>
      <c r="I17" s="360"/>
      <c r="J17" s="5"/>
      <c r="K17" s="5"/>
      <c r="M17" s="5">
        <v>15</v>
      </c>
      <c r="N17" s="359"/>
      <c r="O17" s="360"/>
      <c r="P17" s="5"/>
      <c r="Q17" s="5"/>
    </row>
    <row r="18" spans="1:17" s="4" customFormat="1" ht="12" customHeight="1" x14ac:dyDescent="0.15">
      <c r="A18" s="5">
        <v>16</v>
      </c>
      <c r="B18" s="371"/>
      <c r="C18" s="372"/>
      <c r="D18" s="5"/>
      <c r="E18" s="5"/>
      <c r="G18" s="5">
        <v>16</v>
      </c>
      <c r="H18" s="359"/>
      <c r="I18" s="360"/>
      <c r="J18" s="5"/>
      <c r="K18" s="5"/>
      <c r="M18" s="5">
        <v>16</v>
      </c>
      <c r="N18" s="359"/>
      <c r="O18" s="360"/>
      <c r="P18" s="5"/>
      <c r="Q18" s="5"/>
    </row>
    <row r="19" spans="1:17" s="4" customFormat="1" ht="12" customHeight="1" x14ac:dyDescent="0.15">
      <c r="A19" s="5">
        <v>17</v>
      </c>
      <c r="B19" s="371"/>
      <c r="C19" s="372"/>
      <c r="D19" s="5"/>
      <c r="E19" s="5"/>
      <c r="G19" s="5">
        <v>17</v>
      </c>
      <c r="H19" s="359"/>
      <c r="I19" s="360"/>
      <c r="J19" s="5"/>
      <c r="K19" s="5"/>
      <c r="M19" s="5">
        <v>17</v>
      </c>
      <c r="N19" s="359"/>
      <c r="O19" s="360"/>
      <c r="P19" s="5"/>
      <c r="Q19" s="5"/>
    </row>
    <row r="20" spans="1:17" s="4" customFormat="1" ht="12" customHeight="1" x14ac:dyDescent="0.15">
      <c r="A20" s="5">
        <v>18</v>
      </c>
      <c r="B20" s="371"/>
      <c r="C20" s="372"/>
      <c r="D20" s="5"/>
      <c r="E20" s="5"/>
      <c r="G20" s="5">
        <v>18</v>
      </c>
      <c r="H20" s="359"/>
      <c r="I20" s="360"/>
      <c r="J20" s="5"/>
      <c r="K20" s="5"/>
      <c r="M20" s="5">
        <v>18</v>
      </c>
      <c r="N20" s="359"/>
      <c r="O20" s="360"/>
      <c r="P20" s="5"/>
      <c r="Q20" s="5"/>
    </row>
    <row r="21" spans="1:17" s="4" customFormat="1" ht="12" customHeight="1" x14ac:dyDescent="0.15">
      <c r="A21" s="5">
        <v>19</v>
      </c>
      <c r="B21" s="371"/>
      <c r="C21" s="372"/>
      <c r="D21" s="5"/>
      <c r="E21" s="5"/>
      <c r="G21" s="5">
        <v>19</v>
      </c>
      <c r="H21" s="359"/>
      <c r="I21" s="360"/>
      <c r="J21" s="5"/>
      <c r="K21" s="5"/>
      <c r="M21" s="5">
        <v>19</v>
      </c>
      <c r="N21" s="359"/>
      <c r="O21" s="360"/>
      <c r="P21" s="5"/>
      <c r="Q21" s="5"/>
    </row>
    <row r="22" spans="1:17" s="4" customFormat="1" ht="12" customHeight="1" x14ac:dyDescent="0.15">
      <c r="A22" s="5">
        <v>20</v>
      </c>
      <c r="B22" s="371"/>
      <c r="C22" s="372"/>
      <c r="D22" s="5"/>
      <c r="E22" s="5"/>
      <c r="G22" s="5">
        <v>20</v>
      </c>
      <c r="H22" s="359"/>
      <c r="I22" s="360"/>
      <c r="J22" s="5"/>
      <c r="K22" s="5"/>
      <c r="M22" s="5">
        <v>20</v>
      </c>
      <c r="N22" s="359"/>
      <c r="O22" s="360"/>
      <c r="P22" s="5"/>
      <c r="Q22" s="5"/>
    </row>
    <row r="23" spans="1:17" s="4" customFormat="1" ht="12" customHeight="1" x14ac:dyDescent="0.15">
      <c r="A23" s="5">
        <v>21</v>
      </c>
      <c r="B23" s="371"/>
      <c r="C23" s="372"/>
      <c r="D23" s="5"/>
      <c r="E23" s="5"/>
      <c r="G23" s="5">
        <v>21</v>
      </c>
      <c r="H23" s="359"/>
      <c r="I23" s="360"/>
      <c r="J23" s="5"/>
      <c r="K23" s="5"/>
      <c r="M23" s="5">
        <v>21</v>
      </c>
      <c r="N23" s="359"/>
      <c r="O23" s="360"/>
      <c r="P23" s="5"/>
      <c r="Q23" s="5"/>
    </row>
    <row r="24" spans="1:17" ht="9.9499999999999993" customHeight="1" x14ac:dyDescent="0.15"/>
    <row r="25" spans="1:17" ht="19.5" customHeight="1" x14ac:dyDescent="0.2">
      <c r="A25" s="3"/>
      <c r="B25" s="373"/>
      <c r="C25" s="373"/>
      <c r="D25" s="373"/>
      <c r="E25" s="374"/>
      <c r="G25" s="3"/>
      <c r="H25" s="373"/>
      <c r="I25" s="373"/>
      <c r="J25" s="373"/>
      <c r="K25" s="374"/>
      <c r="M25" s="3"/>
      <c r="N25" s="373"/>
      <c r="O25" s="373"/>
      <c r="P25" s="373"/>
      <c r="Q25" s="374"/>
    </row>
    <row r="26" spans="1:17" s="4" customFormat="1" ht="12" customHeight="1" x14ac:dyDescent="0.15">
      <c r="A26" s="365" t="s">
        <v>41</v>
      </c>
      <c r="B26" s="366"/>
      <c r="C26" s="359"/>
      <c r="D26" s="361"/>
      <c r="E26" s="360"/>
      <c r="G26" s="365" t="s">
        <v>41</v>
      </c>
      <c r="H26" s="366"/>
      <c r="I26" s="359"/>
      <c r="J26" s="361"/>
      <c r="K26" s="360"/>
      <c r="M26" s="365" t="s">
        <v>41</v>
      </c>
      <c r="N26" s="366"/>
      <c r="O26" s="359"/>
      <c r="P26" s="361"/>
      <c r="Q26" s="360"/>
    </row>
    <row r="27" spans="1:17" s="4" customFormat="1" ht="12" customHeight="1" x14ac:dyDescent="0.15">
      <c r="A27" s="359" t="s">
        <v>0</v>
      </c>
      <c r="B27" s="360"/>
      <c r="C27" s="359"/>
      <c r="D27" s="361"/>
      <c r="E27" s="360"/>
      <c r="G27" s="359" t="s">
        <v>0</v>
      </c>
      <c r="H27" s="360"/>
      <c r="I27" s="359"/>
      <c r="J27" s="361"/>
      <c r="K27" s="360"/>
      <c r="M27" s="359" t="s">
        <v>0</v>
      </c>
      <c r="N27" s="360"/>
      <c r="O27" s="359"/>
      <c r="P27" s="361"/>
      <c r="Q27" s="360"/>
    </row>
    <row r="28" spans="1:17" s="4" customFormat="1" ht="12" customHeight="1" x14ac:dyDescent="0.15">
      <c r="A28" s="359" t="s">
        <v>42</v>
      </c>
      <c r="B28" s="360"/>
      <c r="C28" s="359"/>
      <c r="D28" s="361"/>
      <c r="E28" s="360"/>
      <c r="G28" s="359" t="s">
        <v>42</v>
      </c>
      <c r="H28" s="360"/>
      <c r="I28" s="359"/>
      <c r="J28" s="361"/>
      <c r="K28" s="360"/>
      <c r="M28" s="359" t="s">
        <v>42</v>
      </c>
      <c r="N28" s="360"/>
      <c r="O28" s="359"/>
      <c r="P28" s="361"/>
      <c r="Q28" s="360"/>
    </row>
    <row r="29" spans="1:17" s="4" customFormat="1" ht="12" customHeight="1" x14ac:dyDescent="0.15">
      <c r="A29" s="5" t="s">
        <v>1</v>
      </c>
      <c r="B29" s="359" t="s">
        <v>2</v>
      </c>
      <c r="C29" s="360"/>
      <c r="D29" s="5" t="s">
        <v>3</v>
      </c>
      <c r="E29" s="5" t="s">
        <v>4</v>
      </c>
      <c r="G29" s="5" t="s">
        <v>1</v>
      </c>
      <c r="H29" s="359" t="s">
        <v>2</v>
      </c>
      <c r="I29" s="360"/>
      <c r="J29" s="5" t="s">
        <v>3</v>
      </c>
      <c r="K29" s="5" t="s">
        <v>4</v>
      </c>
      <c r="M29" s="5" t="s">
        <v>1</v>
      </c>
      <c r="N29" s="359" t="s">
        <v>2</v>
      </c>
      <c r="O29" s="360"/>
      <c r="P29" s="5" t="s">
        <v>3</v>
      </c>
      <c r="Q29" s="5" t="s">
        <v>4</v>
      </c>
    </row>
    <row r="30" spans="1:17" s="4" customFormat="1" ht="12" customHeight="1" x14ac:dyDescent="0.15">
      <c r="A30" s="5">
        <v>4</v>
      </c>
      <c r="B30" s="359"/>
      <c r="C30" s="360"/>
      <c r="D30" s="5"/>
      <c r="E30" s="5"/>
      <c r="G30" s="5">
        <v>4</v>
      </c>
      <c r="H30" s="359"/>
      <c r="I30" s="360"/>
      <c r="J30" s="5"/>
      <c r="K30" s="5"/>
      <c r="M30" s="5">
        <v>4</v>
      </c>
      <c r="N30" s="359"/>
      <c r="O30" s="360"/>
      <c r="P30" s="5"/>
      <c r="Q30" s="5"/>
    </row>
    <row r="31" spans="1:17" s="4" customFormat="1" ht="12" customHeight="1" x14ac:dyDescent="0.15">
      <c r="A31" s="5">
        <v>5</v>
      </c>
      <c r="B31" s="359"/>
      <c r="C31" s="360"/>
      <c r="D31" s="5"/>
      <c r="E31" s="5"/>
      <c r="G31" s="5">
        <v>5</v>
      </c>
      <c r="H31" s="359"/>
      <c r="I31" s="360"/>
      <c r="J31" s="5"/>
      <c r="K31" s="5"/>
      <c r="M31" s="5">
        <v>5</v>
      </c>
      <c r="N31" s="359"/>
      <c r="O31" s="360"/>
      <c r="P31" s="5"/>
      <c r="Q31" s="5"/>
    </row>
    <row r="32" spans="1:17" s="4" customFormat="1" ht="12" customHeight="1" x14ac:dyDescent="0.15">
      <c r="A32" s="5">
        <v>6</v>
      </c>
      <c r="B32" s="359"/>
      <c r="C32" s="360"/>
      <c r="D32" s="5"/>
      <c r="E32" s="5"/>
      <c r="G32" s="5">
        <v>6</v>
      </c>
      <c r="H32" s="359"/>
      <c r="I32" s="360"/>
      <c r="J32" s="5"/>
      <c r="K32" s="5"/>
      <c r="M32" s="5">
        <v>6</v>
      </c>
      <c r="N32" s="359"/>
      <c r="O32" s="360"/>
      <c r="P32" s="5"/>
      <c r="Q32" s="5"/>
    </row>
    <row r="33" spans="1:17" s="4" customFormat="1" ht="12" customHeight="1" x14ac:dyDescent="0.15">
      <c r="A33" s="5">
        <v>7</v>
      </c>
      <c r="B33" s="359"/>
      <c r="C33" s="360"/>
      <c r="D33" s="5"/>
      <c r="E33" s="5"/>
      <c r="G33" s="5">
        <v>7</v>
      </c>
      <c r="H33" s="359"/>
      <c r="I33" s="360"/>
      <c r="J33" s="5"/>
      <c r="K33" s="5"/>
      <c r="M33" s="5">
        <v>7</v>
      </c>
      <c r="N33" s="359"/>
      <c r="O33" s="360"/>
      <c r="P33" s="5"/>
      <c r="Q33" s="5"/>
    </row>
    <row r="34" spans="1:17" s="4" customFormat="1" ht="12" customHeight="1" x14ac:dyDescent="0.15">
      <c r="A34" s="5">
        <v>8</v>
      </c>
      <c r="B34" s="359"/>
      <c r="C34" s="360"/>
      <c r="D34" s="5"/>
      <c r="E34" s="5"/>
      <c r="G34" s="5">
        <v>8</v>
      </c>
      <c r="H34" s="359"/>
      <c r="I34" s="360"/>
      <c r="J34" s="5"/>
      <c r="K34" s="5"/>
      <c r="M34" s="5">
        <v>8</v>
      </c>
      <c r="N34" s="359"/>
      <c r="O34" s="360"/>
      <c r="P34" s="5"/>
      <c r="Q34" s="5"/>
    </row>
    <row r="35" spans="1:17" s="4" customFormat="1" ht="12" customHeight="1" x14ac:dyDescent="0.15">
      <c r="A35" s="5">
        <v>9</v>
      </c>
      <c r="B35" s="359"/>
      <c r="C35" s="360"/>
      <c r="D35" s="5"/>
      <c r="E35" s="5"/>
      <c r="G35" s="5">
        <v>9</v>
      </c>
      <c r="H35" s="359"/>
      <c r="I35" s="360"/>
      <c r="J35" s="5"/>
      <c r="K35" s="5"/>
      <c r="M35" s="5">
        <v>9</v>
      </c>
      <c r="N35" s="359"/>
      <c r="O35" s="360"/>
      <c r="P35" s="5"/>
      <c r="Q35" s="5"/>
    </row>
    <row r="36" spans="1:17" s="4" customFormat="1" ht="12" customHeight="1" x14ac:dyDescent="0.15">
      <c r="A36" s="5">
        <v>10</v>
      </c>
      <c r="B36" s="359"/>
      <c r="C36" s="360"/>
      <c r="D36" s="5"/>
      <c r="E36" s="5"/>
      <c r="G36" s="5">
        <v>10</v>
      </c>
      <c r="H36" s="359"/>
      <c r="I36" s="360"/>
      <c r="J36" s="5"/>
      <c r="K36" s="5"/>
      <c r="M36" s="5">
        <v>10</v>
      </c>
      <c r="N36" s="359"/>
      <c r="O36" s="360"/>
      <c r="P36" s="5"/>
      <c r="Q36" s="5"/>
    </row>
    <row r="37" spans="1:17" s="4" customFormat="1" ht="12" customHeight="1" x14ac:dyDescent="0.15">
      <c r="A37" s="5">
        <v>11</v>
      </c>
      <c r="B37" s="359"/>
      <c r="C37" s="360"/>
      <c r="D37" s="5"/>
      <c r="E37" s="5"/>
      <c r="G37" s="5">
        <v>11</v>
      </c>
      <c r="H37" s="359"/>
      <c r="I37" s="360"/>
      <c r="J37" s="5"/>
      <c r="K37" s="5"/>
      <c r="M37" s="5">
        <v>11</v>
      </c>
      <c r="N37" s="359"/>
      <c r="O37" s="360"/>
      <c r="P37" s="5"/>
      <c r="Q37" s="5"/>
    </row>
    <row r="38" spans="1:17" s="4" customFormat="1" ht="12" customHeight="1" x14ac:dyDescent="0.15">
      <c r="A38" s="5">
        <v>12</v>
      </c>
      <c r="B38" s="359"/>
      <c r="C38" s="360"/>
      <c r="D38" s="5"/>
      <c r="E38" s="5"/>
      <c r="G38" s="5">
        <v>12</v>
      </c>
      <c r="H38" s="359"/>
      <c r="I38" s="360"/>
      <c r="J38" s="5"/>
      <c r="K38" s="5"/>
      <c r="M38" s="5">
        <v>12</v>
      </c>
      <c r="N38" s="359"/>
      <c r="O38" s="360"/>
      <c r="P38" s="5"/>
      <c r="Q38" s="5"/>
    </row>
    <row r="39" spans="1:17" s="4" customFormat="1" ht="12" customHeight="1" x14ac:dyDescent="0.15">
      <c r="A39" s="5">
        <v>13</v>
      </c>
      <c r="B39" s="359"/>
      <c r="C39" s="360"/>
      <c r="D39" s="5"/>
      <c r="E39" s="5"/>
      <c r="G39" s="5">
        <v>13</v>
      </c>
      <c r="H39" s="359"/>
      <c r="I39" s="360"/>
      <c r="J39" s="5"/>
      <c r="K39" s="5"/>
      <c r="M39" s="5">
        <v>13</v>
      </c>
      <c r="N39" s="359"/>
      <c r="O39" s="360"/>
      <c r="P39" s="5"/>
      <c r="Q39" s="5"/>
    </row>
    <row r="40" spans="1:17" s="4" customFormat="1" ht="12" customHeight="1" x14ac:dyDescent="0.15">
      <c r="A40" s="5">
        <v>14</v>
      </c>
      <c r="B40" s="359"/>
      <c r="C40" s="360"/>
      <c r="D40" s="5"/>
      <c r="E40" s="5"/>
      <c r="G40" s="5">
        <v>14</v>
      </c>
      <c r="H40" s="359"/>
      <c r="I40" s="360"/>
      <c r="J40" s="5"/>
      <c r="K40" s="5"/>
      <c r="M40" s="5">
        <v>14</v>
      </c>
      <c r="N40" s="359"/>
      <c r="O40" s="360"/>
      <c r="P40" s="5"/>
      <c r="Q40" s="5"/>
    </row>
    <row r="41" spans="1:17" s="4" customFormat="1" ht="12" customHeight="1" x14ac:dyDescent="0.15">
      <c r="A41" s="5">
        <v>15</v>
      </c>
      <c r="B41" s="359"/>
      <c r="C41" s="360"/>
      <c r="D41" s="5"/>
      <c r="E41" s="5"/>
      <c r="G41" s="5">
        <v>15</v>
      </c>
      <c r="H41" s="359"/>
      <c r="I41" s="360"/>
      <c r="J41" s="5"/>
      <c r="K41" s="5"/>
      <c r="M41" s="5">
        <v>15</v>
      </c>
      <c r="N41" s="359"/>
      <c r="O41" s="360"/>
      <c r="P41" s="5"/>
      <c r="Q41" s="5"/>
    </row>
    <row r="42" spans="1:17" s="4" customFormat="1" ht="12" customHeight="1" x14ac:dyDescent="0.15">
      <c r="A42" s="5">
        <v>16</v>
      </c>
      <c r="B42" s="359"/>
      <c r="C42" s="360"/>
      <c r="D42" s="5"/>
      <c r="E42" s="5"/>
      <c r="G42" s="5">
        <v>16</v>
      </c>
      <c r="H42" s="359"/>
      <c r="I42" s="360"/>
      <c r="J42" s="5"/>
      <c r="K42" s="5"/>
      <c r="M42" s="5">
        <v>16</v>
      </c>
      <c r="N42" s="359"/>
      <c r="O42" s="360"/>
      <c r="P42" s="5"/>
      <c r="Q42" s="5"/>
    </row>
    <row r="43" spans="1:17" s="4" customFormat="1" ht="12" customHeight="1" x14ac:dyDescent="0.15">
      <c r="A43" s="5">
        <v>17</v>
      </c>
      <c r="B43" s="359"/>
      <c r="C43" s="360"/>
      <c r="D43" s="5"/>
      <c r="E43" s="5"/>
      <c r="G43" s="5">
        <v>17</v>
      </c>
      <c r="H43" s="359"/>
      <c r="I43" s="360"/>
      <c r="J43" s="5"/>
      <c r="K43" s="5"/>
      <c r="M43" s="5">
        <v>17</v>
      </c>
      <c r="N43" s="359"/>
      <c r="O43" s="360"/>
      <c r="P43" s="5"/>
      <c r="Q43" s="5"/>
    </row>
    <row r="44" spans="1:17" s="4" customFormat="1" ht="12" customHeight="1" x14ac:dyDescent="0.15">
      <c r="A44" s="5">
        <v>18</v>
      </c>
      <c r="B44" s="359"/>
      <c r="C44" s="360"/>
      <c r="D44" s="5"/>
      <c r="E44" s="5"/>
      <c r="G44" s="5">
        <v>18</v>
      </c>
      <c r="H44" s="359"/>
      <c r="I44" s="360"/>
      <c r="J44" s="5"/>
      <c r="K44" s="5"/>
      <c r="M44" s="5">
        <v>18</v>
      </c>
      <c r="N44" s="359"/>
      <c r="O44" s="360"/>
      <c r="P44" s="5"/>
      <c r="Q44" s="5"/>
    </row>
    <row r="45" spans="1:17" s="4" customFormat="1" ht="12" customHeight="1" x14ac:dyDescent="0.15">
      <c r="A45" s="5">
        <v>19</v>
      </c>
      <c r="B45" s="359"/>
      <c r="C45" s="360"/>
      <c r="D45" s="5"/>
      <c r="E45" s="5"/>
      <c r="G45" s="5">
        <v>19</v>
      </c>
      <c r="H45" s="359"/>
      <c r="I45" s="360"/>
      <c r="J45" s="5"/>
      <c r="K45" s="5"/>
      <c r="M45" s="5">
        <v>19</v>
      </c>
      <c r="N45" s="359"/>
      <c r="O45" s="360"/>
      <c r="P45" s="5"/>
      <c r="Q45" s="5"/>
    </row>
    <row r="46" spans="1:17" s="4" customFormat="1" ht="12" customHeight="1" x14ac:dyDescent="0.15">
      <c r="A46" s="5">
        <v>20</v>
      </c>
      <c r="B46" s="359"/>
      <c r="C46" s="360"/>
      <c r="D46" s="5"/>
      <c r="E46" s="5"/>
      <c r="G46" s="5">
        <v>20</v>
      </c>
      <c r="H46" s="359"/>
      <c r="I46" s="360"/>
      <c r="J46" s="5"/>
      <c r="K46" s="5"/>
      <c r="M46" s="5">
        <v>20</v>
      </c>
      <c r="N46" s="359"/>
      <c r="O46" s="360"/>
      <c r="P46" s="5"/>
      <c r="Q46" s="5"/>
    </row>
    <row r="47" spans="1:17" s="4" customFormat="1" ht="12" customHeight="1" x14ac:dyDescent="0.15">
      <c r="A47" s="5">
        <v>21</v>
      </c>
      <c r="B47" s="359"/>
      <c r="C47" s="360"/>
      <c r="D47" s="5"/>
      <c r="E47" s="5"/>
      <c r="G47" s="5">
        <v>21</v>
      </c>
      <c r="H47" s="359"/>
      <c r="I47" s="360"/>
      <c r="J47" s="5"/>
      <c r="K47" s="5"/>
      <c r="M47" s="5">
        <v>21</v>
      </c>
      <c r="N47" s="359"/>
      <c r="O47" s="360"/>
      <c r="P47" s="5"/>
      <c r="Q47" s="5"/>
    </row>
    <row r="48" spans="1:17" ht="9.9499999999999993" customHeight="1" x14ac:dyDescent="0.15"/>
    <row r="49" spans="1:17" ht="19.5" customHeight="1" x14ac:dyDescent="0.2">
      <c r="A49" s="3"/>
      <c r="B49" s="373"/>
      <c r="C49" s="373"/>
      <c r="D49" s="373"/>
      <c r="E49" s="374"/>
      <c r="G49" s="3"/>
      <c r="H49" s="373"/>
      <c r="I49" s="373"/>
      <c r="J49" s="373"/>
      <c r="K49" s="374"/>
      <c r="M49" s="3"/>
      <c r="N49" s="373"/>
      <c r="O49" s="373"/>
      <c r="P49" s="373"/>
      <c r="Q49" s="374"/>
    </row>
    <row r="50" spans="1:17" s="4" customFormat="1" ht="12" customHeight="1" x14ac:dyDescent="0.15">
      <c r="A50" s="365" t="s">
        <v>41</v>
      </c>
      <c r="B50" s="366"/>
      <c r="C50" s="359"/>
      <c r="D50" s="361"/>
      <c r="E50" s="360"/>
      <c r="G50" s="365" t="s">
        <v>41</v>
      </c>
      <c r="H50" s="366"/>
      <c r="I50" s="359"/>
      <c r="J50" s="361"/>
      <c r="K50" s="360"/>
      <c r="M50" s="365" t="s">
        <v>41</v>
      </c>
      <c r="N50" s="366"/>
      <c r="O50" s="359"/>
      <c r="P50" s="361"/>
      <c r="Q50" s="360"/>
    </row>
    <row r="51" spans="1:17" s="4" customFormat="1" ht="12" customHeight="1" x14ac:dyDescent="0.15">
      <c r="A51" s="359" t="s">
        <v>0</v>
      </c>
      <c r="B51" s="360"/>
      <c r="C51" s="359"/>
      <c r="D51" s="361"/>
      <c r="E51" s="360"/>
      <c r="G51" s="359" t="s">
        <v>0</v>
      </c>
      <c r="H51" s="360"/>
      <c r="I51" s="359"/>
      <c r="J51" s="361"/>
      <c r="K51" s="360"/>
      <c r="M51" s="359" t="s">
        <v>0</v>
      </c>
      <c r="N51" s="360"/>
      <c r="O51" s="359"/>
      <c r="P51" s="361"/>
      <c r="Q51" s="360"/>
    </row>
    <row r="52" spans="1:17" s="4" customFormat="1" ht="12" customHeight="1" x14ac:dyDescent="0.15">
      <c r="A52" s="359" t="s">
        <v>42</v>
      </c>
      <c r="B52" s="360"/>
      <c r="C52" s="359"/>
      <c r="D52" s="361"/>
      <c r="E52" s="360"/>
      <c r="G52" s="359" t="s">
        <v>42</v>
      </c>
      <c r="H52" s="360"/>
      <c r="I52" s="359"/>
      <c r="J52" s="361"/>
      <c r="K52" s="360"/>
      <c r="M52" s="359" t="s">
        <v>42</v>
      </c>
      <c r="N52" s="360"/>
      <c r="O52" s="359"/>
      <c r="P52" s="361"/>
      <c r="Q52" s="360"/>
    </row>
    <row r="53" spans="1:17" s="4" customFormat="1" ht="12" customHeight="1" x14ac:dyDescent="0.15">
      <c r="A53" s="5" t="s">
        <v>1</v>
      </c>
      <c r="B53" s="359" t="s">
        <v>2</v>
      </c>
      <c r="C53" s="360"/>
      <c r="D53" s="5" t="s">
        <v>3</v>
      </c>
      <c r="E53" s="5" t="s">
        <v>4</v>
      </c>
      <c r="G53" s="5" t="s">
        <v>1</v>
      </c>
      <c r="H53" s="359" t="s">
        <v>2</v>
      </c>
      <c r="I53" s="360"/>
      <c r="J53" s="5" t="s">
        <v>3</v>
      </c>
      <c r="K53" s="5" t="s">
        <v>4</v>
      </c>
      <c r="M53" s="5" t="s">
        <v>1</v>
      </c>
      <c r="N53" s="359" t="s">
        <v>2</v>
      </c>
      <c r="O53" s="360"/>
      <c r="P53" s="5" t="s">
        <v>3</v>
      </c>
      <c r="Q53" s="5" t="s">
        <v>4</v>
      </c>
    </row>
    <row r="54" spans="1:17" s="4" customFormat="1" ht="12" customHeight="1" x14ac:dyDescent="0.15">
      <c r="A54" s="5">
        <v>4</v>
      </c>
      <c r="B54" s="359"/>
      <c r="C54" s="360"/>
      <c r="D54" s="5"/>
      <c r="E54" s="5"/>
      <c r="G54" s="5">
        <v>4</v>
      </c>
      <c r="H54" s="359"/>
      <c r="I54" s="360"/>
      <c r="J54" s="5"/>
      <c r="K54" s="5"/>
      <c r="M54" s="5">
        <v>4</v>
      </c>
      <c r="N54" s="359"/>
      <c r="O54" s="360"/>
      <c r="P54" s="5"/>
      <c r="Q54" s="5"/>
    </row>
    <row r="55" spans="1:17" s="4" customFormat="1" ht="12" customHeight="1" x14ac:dyDescent="0.15">
      <c r="A55" s="5">
        <v>5</v>
      </c>
      <c r="B55" s="359"/>
      <c r="C55" s="360"/>
      <c r="D55" s="5"/>
      <c r="E55" s="5"/>
      <c r="G55" s="5">
        <v>5</v>
      </c>
      <c r="H55" s="359"/>
      <c r="I55" s="360"/>
      <c r="J55" s="5"/>
      <c r="K55" s="5"/>
      <c r="M55" s="5">
        <v>5</v>
      </c>
      <c r="N55" s="359"/>
      <c r="O55" s="360"/>
      <c r="P55" s="5"/>
      <c r="Q55" s="5"/>
    </row>
    <row r="56" spans="1:17" s="4" customFormat="1" ht="12" customHeight="1" x14ac:dyDescent="0.15">
      <c r="A56" s="5">
        <v>6</v>
      </c>
      <c r="B56" s="359"/>
      <c r="C56" s="360"/>
      <c r="D56" s="5"/>
      <c r="E56" s="5"/>
      <c r="G56" s="5">
        <v>6</v>
      </c>
      <c r="H56" s="359"/>
      <c r="I56" s="360"/>
      <c r="J56" s="5"/>
      <c r="K56" s="5"/>
      <c r="M56" s="5">
        <v>6</v>
      </c>
      <c r="N56" s="359"/>
      <c r="O56" s="360"/>
      <c r="P56" s="5"/>
      <c r="Q56" s="5"/>
    </row>
    <row r="57" spans="1:17" s="4" customFormat="1" ht="12" customHeight="1" x14ac:dyDescent="0.15">
      <c r="A57" s="5">
        <v>7</v>
      </c>
      <c r="B57" s="359"/>
      <c r="C57" s="360"/>
      <c r="D57" s="5"/>
      <c r="E57" s="5"/>
      <c r="G57" s="5">
        <v>7</v>
      </c>
      <c r="H57" s="359"/>
      <c r="I57" s="360"/>
      <c r="J57" s="5"/>
      <c r="K57" s="5"/>
      <c r="M57" s="5">
        <v>7</v>
      </c>
      <c r="N57" s="359"/>
      <c r="O57" s="360"/>
      <c r="P57" s="5"/>
      <c r="Q57" s="5"/>
    </row>
    <row r="58" spans="1:17" s="4" customFormat="1" ht="12" customHeight="1" x14ac:dyDescent="0.15">
      <c r="A58" s="5">
        <v>8</v>
      </c>
      <c r="B58" s="359"/>
      <c r="C58" s="360"/>
      <c r="D58" s="5"/>
      <c r="E58" s="5"/>
      <c r="G58" s="5">
        <v>8</v>
      </c>
      <c r="H58" s="359"/>
      <c r="I58" s="360"/>
      <c r="J58" s="5"/>
      <c r="K58" s="5"/>
      <c r="M58" s="5">
        <v>8</v>
      </c>
      <c r="N58" s="359"/>
      <c r="O58" s="360"/>
      <c r="P58" s="5"/>
      <c r="Q58" s="5"/>
    </row>
    <row r="59" spans="1:17" s="4" customFormat="1" ht="12" customHeight="1" x14ac:dyDescent="0.15">
      <c r="A59" s="5">
        <v>9</v>
      </c>
      <c r="B59" s="359"/>
      <c r="C59" s="360"/>
      <c r="D59" s="5"/>
      <c r="E59" s="5"/>
      <c r="G59" s="5">
        <v>9</v>
      </c>
      <c r="H59" s="359"/>
      <c r="I59" s="360"/>
      <c r="J59" s="5"/>
      <c r="K59" s="5"/>
      <c r="M59" s="5">
        <v>9</v>
      </c>
      <c r="N59" s="359"/>
      <c r="O59" s="360"/>
      <c r="P59" s="5"/>
      <c r="Q59" s="5"/>
    </row>
    <row r="60" spans="1:17" s="4" customFormat="1" ht="12" customHeight="1" x14ac:dyDescent="0.15">
      <c r="A60" s="5">
        <v>10</v>
      </c>
      <c r="B60" s="359"/>
      <c r="C60" s="360"/>
      <c r="D60" s="5"/>
      <c r="E60" s="5"/>
      <c r="G60" s="5">
        <v>10</v>
      </c>
      <c r="H60" s="359"/>
      <c r="I60" s="360"/>
      <c r="J60" s="5"/>
      <c r="K60" s="5"/>
      <c r="M60" s="5">
        <v>10</v>
      </c>
      <c r="N60" s="359"/>
      <c r="O60" s="360"/>
      <c r="P60" s="5"/>
      <c r="Q60" s="5"/>
    </row>
    <row r="61" spans="1:17" s="4" customFormat="1" ht="12" customHeight="1" x14ac:dyDescent="0.15">
      <c r="A61" s="5">
        <v>11</v>
      </c>
      <c r="B61" s="359"/>
      <c r="C61" s="360"/>
      <c r="D61" s="5"/>
      <c r="E61" s="5"/>
      <c r="G61" s="5">
        <v>11</v>
      </c>
      <c r="H61" s="359"/>
      <c r="I61" s="360"/>
      <c r="J61" s="5"/>
      <c r="K61" s="5"/>
      <c r="M61" s="5">
        <v>11</v>
      </c>
      <c r="N61" s="359"/>
      <c r="O61" s="360"/>
      <c r="P61" s="5"/>
      <c r="Q61" s="5"/>
    </row>
    <row r="62" spans="1:17" s="4" customFormat="1" ht="12" customHeight="1" x14ac:dyDescent="0.15">
      <c r="A62" s="5">
        <v>12</v>
      </c>
      <c r="B62" s="359"/>
      <c r="C62" s="360"/>
      <c r="D62" s="5"/>
      <c r="E62" s="5"/>
      <c r="G62" s="5">
        <v>12</v>
      </c>
      <c r="H62" s="359"/>
      <c r="I62" s="360"/>
      <c r="J62" s="5"/>
      <c r="K62" s="5"/>
      <c r="M62" s="5">
        <v>12</v>
      </c>
      <c r="N62" s="359"/>
      <c r="O62" s="360"/>
      <c r="P62" s="5"/>
      <c r="Q62" s="5"/>
    </row>
    <row r="63" spans="1:17" s="4" customFormat="1" ht="12" customHeight="1" x14ac:dyDescent="0.15">
      <c r="A63" s="5">
        <v>13</v>
      </c>
      <c r="B63" s="359"/>
      <c r="C63" s="360"/>
      <c r="D63" s="5"/>
      <c r="E63" s="5"/>
      <c r="G63" s="5">
        <v>13</v>
      </c>
      <c r="H63" s="359"/>
      <c r="I63" s="360"/>
      <c r="J63" s="5"/>
      <c r="K63" s="5"/>
      <c r="M63" s="5">
        <v>13</v>
      </c>
      <c r="N63" s="359"/>
      <c r="O63" s="360"/>
      <c r="P63" s="5"/>
      <c r="Q63" s="5"/>
    </row>
    <row r="64" spans="1:17" s="4" customFormat="1" ht="12" customHeight="1" x14ac:dyDescent="0.15">
      <c r="A64" s="5">
        <v>14</v>
      </c>
      <c r="B64" s="359"/>
      <c r="C64" s="360"/>
      <c r="D64" s="5"/>
      <c r="E64" s="5"/>
      <c r="G64" s="5">
        <v>14</v>
      </c>
      <c r="H64" s="359"/>
      <c r="I64" s="360"/>
      <c r="J64" s="5"/>
      <c r="K64" s="5"/>
      <c r="M64" s="5">
        <v>14</v>
      </c>
      <c r="N64" s="359"/>
      <c r="O64" s="360"/>
      <c r="P64" s="5"/>
      <c r="Q64" s="5"/>
    </row>
    <row r="65" spans="1:17" s="4" customFormat="1" ht="12" customHeight="1" x14ac:dyDescent="0.15">
      <c r="A65" s="5">
        <v>15</v>
      </c>
      <c r="B65" s="359"/>
      <c r="C65" s="360"/>
      <c r="D65" s="5"/>
      <c r="E65" s="5"/>
      <c r="G65" s="5">
        <v>15</v>
      </c>
      <c r="H65" s="359"/>
      <c r="I65" s="360"/>
      <c r="J65" s="5"/>
      <c r="K65" s="5"/>
      <c r="M65" s="5">
        <v>15</v>
      </c>
      <c r="N65" s="359"/>
      <c r="O65" s="360"/>
      <c r="P65" s="5"/>
      <c r="Q65" s="5"/>
    </row>
    <row r="66" spans="1:17" s="4" customFormat="1" ht="12" customHeight="1" x14ac:dyDescent="0.15">
      <c r="A66" s="5">
        <v>16</v>
      </c>
      <c r="B66" s="359"/>
      <c r="C66" s="360"/>
      <c r="D66" s="5"/>
      <c r="E66" s="5"/>
      <c r="G66" s="5">
        <v>16</v>
      </c>
      <c r="H66" s="359"/>
      <c r="I66" s="360"/>
      <c r="J66" s="5"/>
      <c r="K66" s="5"/>
      <c r="M66" s="5">
        <v>16</v>
      </c>
      <c r="N66" s="359"/>
      <c r="O66" s="360"/>
      <c r="P66" s="5"/>
      <c r="Q66" s="5"/>
    </row>
    <row r="67" spans="1:17" s="4" customFormat="1" ht="12" customHeight="1" x14ac:dyDescent="0.15">
      <c r="A67" s="5">
        <v>17</v>
      </c>
      <c r="B67" s="359"/>
      <c r="C67" s="360"/>
      <c r="D67" s="5"/>
      <c r="E67" s="5"/>
      <c r="G67" s="5">
        <v>17</v>
      </c>
      <c r="H67" s="359"/>
      <c r="I67" s="360"/>
      <c r="J67" s="5"/>
      <c r="K67" s="5"/>
      <c r="M67" s="5">
        <v>17</v>
      </c>
      <c r="N67" s="359"/>
      <c r="O67" s="360"/>
      <c r="P67" s="5"/>
      <c r="Q67" s="5"/>
    </row>
    <row r="68" spans="1:17" s="4" customFormat="1" ht="12" customHeight="1" x14ac:dyDescent="0.15">
      <c r="A68" s="5">
        <v>18</v>
      </c>
      <c r="B68" s="359"/>
      <c r="C68" s="360"/>
      <c r="D68" s="5"/>
      <c r="E68" s="5"/>
      <c r="G68" s="5">
        <v>18</v>
      </c>
      <c r="H68" s="359"/>
      <c r="I68" s="360"/>
      <c r="J68" s="5"/>
      <c r="K68" s="5"/>
      <c r="M68" s="5">
        <v>18</v>
      </c>
      <c r="N68" s="359"/>
      <c r="O68" s="360"/>
      <c r="P68" s="5"/>
      <c r="Q68" s="5"/>
    </row>
    <row r="69" spans="1:17" s="4" customFormat="1" ht="12" customHeight="1" x14ac:dyDescent="0.15">
      <c r="A69" s="5">
        <v>19</v>
      </c>
      <c r="B69" s="359"/>
      <c r="C69" s="360"/>
      <c r="D69" s="5"/>
      <c r="E69" s="5"/>
      <c r="G69" s="5">
        <v>19</v>
      </c>
      <c r="H69" s="359"/>
      <c r="I69" s="360"/>
      <c r="J69" s="5"/>
      <c r="K69" s="5"/>
      <c r="M69" s="5">
        <v>19</v>
      </c>
      <c r="N69" s="359"/>
      <c r="O69" s="360"/>
      <c r="P69" s="5"/>
      <c r="Q69" s="5"/>
    </row>
    <row r="70" spans="1:17" s="4" customFormat="1" ht="12" customHeight="1" x14ac:dyDescent="0.15">
      <c r="A70" s="5">
        <v>20</v>
      </c>
      <c r="B70" s="359"/>
      <c r="C70" s="360"/>
      <c r="D70" s="5"/>
      <c r="E70" s="5"/>
      <c r="G70" s="5">
        <v>20</v>
      </c>
      <c r="H70" s="359"/>
      <c r="I70" s="360"/>
      <c r="J70" s="5"/>
      <c r="K70" s="5"/>
      <c r="M70" s="5">
        <v>20</v>
      </c>
      <c r="N70" s="359"/>
      <c r="O70" s="360"/>
      <c r="P70" s="5"/>
      <c r="Q70" s="5"/>
    </row>
    <row r="71" spans="1:17" s="4" customFormat="1" ht="12" customHeight="1" x14ac:dyDescent="0.15">
      <c r="A71" s="5">
        <v>21</v>
      </c>
      <c r="B71" s="359"/>
      <c r="C71" s="360"/>
      <c r="D71" s="5"/>
      <c r="E71" s="5"/>
      <c r="G71" s="5">
        <v>21</v>
      </c>
      <c r="H71" s="359"/>
      <c r="I71" s="360"/>
      <c r="J71" s="5"/>
      <c r="K71" s="5"/>
      <c r="M71" s="5">
        <v>21</v>
      </c>
      <c r="N71" s="359"/>
      <c r="O71" s="360"/>
      <c r="P71" s="5"/>
      <c r="Q71" s="5"/>
    </row>
  </sheetData>
  <mergeCells count="234">
    <mergeCell ref="B71:C71"/>
    <mergeCell ref="H71:I71"/>
    <mergeCell ref="N71:O71"/>
    <mergeCell ref="B69:C69"/>
    <mergeCell ref="H69:I69"/>
    <mergeCell ref="N69:O69"/>
    <mergeCell ref="B70:C70"/>
    <mergeCell ref="H70:I70"/>
    <mergeCell ref="N70:O70"/>
    <mergeCell ref="B67:C67"/>
    <mergeCell ref="H67:I67"/>
    <mergeCell ref="N67:O67"/>
    <mergeCell ref="B68:C68"/>
    <mergeCell ref="H68:I68"/>
    <mergeCell ref="N68:O68"/>
    <mergeCell ref="B65:C65"/>
    <mergeCell ref="H65:I65"/>
    <mergeCell ref="N65:O65"/>
    <mergeCell ref="B66:C66"/>
    <mergeCell ref="H66:I66"/>
    <mergeCell ref="N66:O66"/>
    <mergeCell ref="B63:C63"/>
    <mergeCell ref="H63:I63"/>
    <mergeCell ref="N63:O63"/>
    <mergeCell ref="B64:C64"/>
    <mergeCell ref="H64:I64"/>
    <mergeCell ref="N64:O64"/>
    <mergeCell ref="B61:C61"/>
    <mergeCell ref="H61:I61"/>
    <mergeCell ref="N61:O61"/>
    <mergeCell ref="B62:C62"/>
    <mergeCell ref="H62:I62"/>
    <mergeCell ref="N62:O62"/>
    <mergeCell ref="B59:C59"/>
    <mergeCell ref="H59:I59"/>
    <mergeCell ref="N59:O59"/>
    <mergeCell ref="B60:C60"/>
    <mergeCell ref="H60:I60"/>
    <mergeCell ref="N60:O60"/>
    <mergeCell ref="B57:C57"/>
    <mergeCell ref="H57:I57"/>
    <mergeCell ref="N57:O57"/>
    <mergeCell ref="B58:C58"/>
    <mergeCell ref="H58:I58"/>
    <mergeCell ref="N58:O58"/>
    <mergeCell ref="B55:C55"/>
    <mergeCell ref="H55:I55"/>
    <mergeCell ref="N55:O55"/>
    <mergeCell ref="B56:C56"/>
    <mergeCell ref="H56:I56"/>
    <mergeCell ref="N56:O56"/>
    <mergeCell ref="B53:C53"/>
    <mergeCell ref="H53:I53"/>
    <mergeCell ref="N53:O53"/>
    <mergeCell ref="B54:C54"/>
    <mergeCell ref="H54:I54"/>
    <mergeCell ref="N54:O54"/>
    <mergeCell ref="A52:B52"/>
    <mergeCell ref="C52:E52"/>
    <mergeCell ref="G52:H52"/>
    <mergeCell ref="I52:K52"/>
    <mergeCell ref="M52:N52"/>
    <mergeCell ref="O52:Q52"/>
    <mergeCell ref="A51:B51"/>
    <mergeCell ref="C51:E51"/>
    <mergeCell ref="G51:H51"/>
    <mergeCell ref="I51:K51"/>
    <mergeCell ref="M51:N51"/>
    <mergeCell ref="O51:Q51"/>
    <mergeCell ref="A50:B50"/>
    <mergeCell ref="C50:E50"/>
    <mergeCell ref="G50:H50"/>
    <mergeCell ref="I50:K50"/>
    <mergeCell ref="M50:N50"/>
    <mergeCell ref="O50:Q50"/>
    <mergeCell ref="B47:C47"/>
    <mergeCell ref="H47:I47"/>
    <mergeCell ref="N47:O47"/>
    <mergeCell ref="B49:E49"/>
    <mergeCell ref="H49:K49"/>
    <mergeCell ref="N49:Q49"/>
    <mergeCell ref="B45:C45"/>
    <mergeCell ref="H45:I45"/>
    <mergeCell ref="N45:O45"/>
    <mergeCell ref="B46:C46"/>
    <mergeCell ref="H46:I46"/>
    <mergeCell ref="N46:O46"/>
    <mergeCell ref="B43:C43"/>
    <mergeCell ref="H43:I43"/>
    <mergeCell ref="N43:O43"/>
    <mergeCell ref="B44:C44"/>
    <mergeCell ref="H44:I44"/>
    <mergeCell ref="N44:O44"/>
    <mergeCell ref="B41:C41"/>
    <mergeCell ref="H41:I41"/>
    <mergeCell ref="N41:O41"/>
    <mergeCell ref="B42:C42"/>
    <mergeCell ref="H42:I42"/>
    <mergeCell ref="N42:O42"/>
    <mergeCell ref="B39:C39"/>
    <mergeCell ref="H39:I39"/>
    <mergeCell ref="N39:O39"/>
    <mergeCell ref="B40:C40"/>
    <mergeCell ref="H40:I40"/>
    <mergeCell ref="N40:O40"/>
    <mergeCell ref="B37:C37"/>
    <mergeCell ref="H37:I37"/>
    <mergeCell ref="N37:O37"/>
    <mergeCell ref="B38:C38"/>
    <mergeCell ref="H38:I38"/>
    <mergeCell ref="N38:O38"/>
    <mergeCell ref="B35:C35"/>
    <mergeCell ref="H35:I35"/>
    <mergeCell ref="N35:O35"/>
    <mergeCell ref="B36:C36"/>
    <mergeCell ref="H36:I36"/>
    <mergeCell ref="N36:O36"/>
    <mergeCell ref="B33:C33"/>
    <mergeCell ref="H33:I33"/>
    <mergeCell ref="N33:O33"/>
    <mergeCell ref="B34:C34"/>
    <mergeCell ref="H34:I34"/>
    <mergeCell ref="N34:O34"/>
    <mergeCell ref="B31:C31"/>
    <mergeCell ref="H31:I31"/>
    <mergeCell ref="N31:O31"/>
    <mergeCell ref="B32:C32"/>
    <mergeCell ref="H32:I32"/>
    <mergeCell ref="N32:O32"/>
    <mergeCell ref="B29:C29"/>
    <mergeCell ref="H29:I29"/>
    <mergeCell ref="N29:O29"/>
    <mergeCell ref="B30:C30"/>
    <mergeCell ref="H30:I30"/>
    <mergeCell ref="N30:O30"/>
    <mergeCell ref="A28:B28"/>
    <mergeCell ref="C28:E28"/>
    <mergeCell ref="G28:H28"/>
    <mergeCell ref="I28:K28"/>
    <mergeCell ref="M28:N28"/>
    <mergeCell ref="O28:Q28"/>
    <mergeCell ref="A27:B27"/>
    <mergeCell ref="C27:E27"/>
    <mergeCell ref="G27:H27"/>
    <mergeCell ref="I27:K27"/>
    <mergeCell ref="M27:N27"/>
    <mergeCell ref="O27:Q27"/>
    <mergeCell ref="A26:B26"/>
    <mergeCell ref="C26:E26"/>
    <mergeCell ref="G26:H26"/>
    <mergeCell ref="I26:K26"/>
    <mergeCell ref="M26:N26"/>
    <mergeCell ref="O26:Q26"/>
    <mergeCell ref="B23:C23"/>
    <mergeCell ref="H23:I23"/>
    <mergeCell ref="N23:O23"/>
    <mergeCell ref="B25:E25"/>
    <mergeCell ref="H25:K25"/>
    <mergeCell ref="N25:Q25"/>
    <mergeCell ref="B21:C21"/>
    <mergeCell ref="H21:I21"/>
    <mergeCell ref="N21:O21"/>
    <mergeCell ref="B22:C22"/>
    <mergeCell ref="H22:I22"/>
    <mergeCell ref="N22:O22"/>
    <mergeCell ref="B19:C19"/>
    <mergeCell ref="H19:I19"/>
    <mergeCell ref="N19:O19"/>
    <mergeCell ref="B20:C20"/>
    <mergeCell ref="H20:I20"/>
    <mergeCell ref="N20:O20"/>
    <mergeCell ref="B17:C17"/>
    <mergeCell ref="H17:I17"/>
    <mergeCell ref="N17:O17"/>
    <mergeCell ref="B18:C18"/>
    <mergeCell ref="H18:I18"/>
    <mergeCell ref="N18:O18"/>
    <mergeCell ref="B15:C15"/>
    <mergeCell ref="H15:I15"/>
    <mergeCell ref="N15:O15"/>
    <mergeCell ref="B16:C16"/>
    <mergeCell ref="H16:I16"/>
    <mergeCell ref="N16:O16"/>
    <mergeCell ref="B13:C13"/>
    <mergeCell ref="H13:I13"/>
    <mergeCell ref="N13:O13"/>
    <mergeCell ref="B14:C14"/>
    <mergeCell ref="H14:I14"/>
    <mergeCell ref="N14:O14"/>
    <mergeCell ref="B11:C11"/>
    <mergeCell ref="H11:I11"/>
    <mergeCell ref="N11:O11"/>
    <mergeCell ref="B12:C12"/>
    <mergeCell ref="H12:I12"/>
    <mergeCell ref="N12:O12"/>
    <mergeCell ref="B9:C9"/>
    <mergeCell ref="H9:I9"/>
    <mergeCell ref="N9:O9"/>
    <mergeCell ref="B10:C10"/>
    <mergeCell ref="H10:I10"/>
    <mergeCell ref="N10:O10"/>
    <mergeCell ref="B7:C7"/>
    <mergeCell ref="H7:I7"/>
    <mergeCell ref="N7:O7"/>
    <mergeCell ref="B8:C8"/>
    <mergeCell ref="H8:I8"/>
    <mergeCell ref="N8:O8"/>
    <mergeCell ref="B5:C5"/>
    <mergeCell ref="H5:I5"/>
    <mergeCell ref="N5:O5"/>
    <mergeCell ref="B6:C6"/>
    <mergeCell ref="H6:I6"/>
    <mergeCell ref="N6:O6"/>
    <mergeCell ref="A4:B4"/>
    <mergeCell ref="C4:E4"/>
    <mergeCell ref="G4:H4"/>
    <mergeCell ref="I4:K4"/>
    <mergeCell ref="M4:N4"/>
    <mergeCell ref="O4:Q4"/>
    <mergeCell ref="A3:B3"/>
    <mergeCell ref="C3:E3"/>
    <mergeCell ref="G3:H3"/>
    <mergeCell ref="I3:K3"/>
    <mergeCell ref="M3:N3"/>
    <mergeCell ref="O3:Q3"/>
    <mergeCell ref="H1:K1"/>
    <mergeCell ref="N1:Q1"/>
    <mergeCell ref="A2:B2"/>
    <mergeCell ref="C2:E2"/>
    <mergeCell ref="G2:H2"/>
    <mergeCell ref="I2:K2"/>
    <mergeCell ref="M2:N2"/>
    <mergeCell ref="O2:Q2"/>
    <mergeCell ref="A1:E1"/>
  </mergeCells>
  <phoneticPr fontId="2"/>
  <pageMargins left="0.39370078740157483" right="0.39370078740157483" top="0.39370078740157483" bottom="0.39370078740157483" header="0" footer="0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rgb="FFFFC000"/>
  </sheetPr>
  <dimension ref="A1:Z71"/>
  <sheetViews>
    <sheetView view="pageBreakPreview" zoomScale="106" zoomScaleNormal="100" workbookViewId="0">
      <selection activeCell="A232" sqref="A232:K235"/>
    </sheetView>
  </sheetViews>
  <sheetFormatPr defaultColWidth="12.875" defaultRowHeight="13.5" x14ac:dyDescent="0.15"/>
  <cols>
    <col min="1" max="1" width="4.375" style="1" customWidth="1"/>
    <col min="2" max="2" width="5" style="1" customWidth="1"/>
    <col min="3" max="3" width="12.875" style="1"/>
    <col min="4" max="4" width="4.375" style="1" customWidth="1"/>
    <col min="5" max="5" width="7" style="1" customWidth="1"/>
    <col min="6" max="8" width="3.5" style="1" customWidth="1"/>
    <col min="9" max="9" width="2.625" customWidth="1"/>
    <col min="10" max="10" width="4.375" style="1" customWidth="1"/>
    <col min="11" max="11" width="5" style="1" customWidth="1"/>
    <col min="12" max="12" width="12.875" style="1"/>
    <col min="13" max="13" width="4.375" style="1" customWidth="1"/>
    <col min="14" max="14" width="7" style="1" customWidth="1"/>
    <col min="15" max="17" width="3.5" style="1" customWidth="1"/>
    <col min="18" max="18" width="2.125" customWidth="1"/>
    <col min="19" max="19" width="4.375" style="1" customWidth="1"/>
    <col min="20" max="20" width="5" style="1" customWidth="1"/>
    <col min="21" max="21" width="12.875" style="1"/>
    <col min="22" max="22" width="4.375" style="1" customWidth="1"/>
    <col min="23" max="23" width="7" style="1" customWidth="1"/>
    <col min="24" max="26" width="3.5" style="1" customWidth="1"/>
    <col min="27" max="16384" width="12.875" style="1"/>
  </cols>
  <sheetData>
    <row r="1" spans="1:26" ht="19.5" customHeight="1" x14ac:dyDescent="0.15">
      <c r="A1" s="356"/>
      <c r="B1" s="357"/>
      <c r="C1" s="357"/>
      <c r="D1" s="357"/>
      <c r="E1" s="358"/>
      <c r="F1" s="74"/>
      <c r="G1" s="74"/>
      <c r="H1" s="74"/>
      <c r="J1" s="356"/>
      <c r="K1" s="357"/>
      <c r="L1" s="357"/>
      <c r="M1" s="357"/>
      <c r="N1" s="358"/>
      <c r="O1" s="74"/>
      <c r="P1" s="74"/>
      <c r="Q1" s="74"/>
      <c r="S1" s="356"/>
      <c r="T1" s="357"/>
      <c r="U1" s="357"/>
      <c r="V1" s="357"/>
      <c r="W1" s="358"/>
      <c r="X1" s="74"/>
      <c r="Y1" s="74"/>
      <c r="Z1" s="74"/>
    </row>
    <row r="2" spans="1:26" s="4" customFormat="1" ht="12" customHeight="1" x14ac:dyDescent="0.15">
      <c r="A2" s="365" t="s">
        <v>41</v>
      </c>
      <c r="B2" s="366"/>
      <c r="C2" s="359"/>
      <c r="D2" s="361"/>
      <c r="E2" s="360"/>
      <c r="F2" s="81"/>
      <c r="G2" s="81"/>
      <c r="H2" s="81"/>
      <c r="I2"/>
      <c r="J2" s="365" t="s">
        <v>41</v>
      </c>
      <c r="K2" s="366"/>
      <c r="L2" s="359"/>
      <c r="M2" s="361"/>
      <c r="N2" s="360"/>
      <c r="O2" s="81"/>
      <c r="P2" s="81"/>
      <c r="Q2" s="81"/>
      <c r="R2"/>
      <c r="S2" s="365" t="s">
        <v>41</v>
      </c>
      <c r="T2" s="366"/>
      <c r="U2" s="359"/>
      <c r="V2" s="361"/>
      <c r="W2" s="360"/>
      <c r="X2" s="81"/>
      <c r="Y2" s="81"/>
      <c r="Z2" s="81"/>
    </row>
    <row r="3" spans="1:26" s="4" customFormat="1" ht="12" customHeight="1" x14ac:dyDescent="0.15">
      <c r="A3" s="359" t="s">
        <v>17</v>
      </c>
      <c r="B3" s="360"/>
      <c r="C3" s="359"/>
      <c r="D3" s="361"/>
      <c r="E3" s="360"/>
      <c r="F3" s="81"/>
      <c r="G3" s="81"/>
      <c r="H3" s="81"/>
      <c r="I3"/>
      <c r="J3" s="359" t="s">
        <v>17</v>
      </c>
      <c r="K3" s="360"/>
      <c r="L3" s="359"/>
      <c r="M3" s="361"/>
      <c r="N3" s="360"/>
      <c r="O3" s="81"/>
      <c r="P3" s="81"/>
      <c r="Q3" s="81"/>
      <c r="R3"/>
      <c r="S3" s="359" t="s">
        <v>17</v>
      </c>
      <c r="T3" s="360"/>
      <c r="U3" s="359"/>
      <c r="V3" s="361"/>
      <c r="W3" s="360"/>
      <c r="X3" s="81"/>
      <c r="Y3" s="81"/>
      <c r="Z3" s="81"/>
    </row>
    <row r="4" spans="1:26" s="4" customFormat="1" ht="12" customHeight="1" x14ac:dyDescent="0.15">
      <c r="A4" s="359" t="s">
        <v>43</v>
      </c>
      <c r="B4" s="360"/>
      <c r="C4" s="362"/>
      <c r="D4" s="363"/>
      <c r="E4" s="364"/>
      <c r="F4" s="82"/>
      <c r="G4" s="82"/>
      <c r="H4" s="82"/>
      <c r="I4"/>
      <c r="J4" s="359" t="s">
        <v>43</v>
      </c>
      <c r="K4" s="360"/>
      <c r="L4" s="362"/>
      <c r="M4" s="363"/>
      <c r="N4" s="364"/>
      <c r="O4" s="82"/>
      <c r="P4" s="82"/>
      <c r="Q4" s="82"/>
      <c r="R4"/>
      <c r="S4" s="359" t="s">
        <v>43</v>
      </c>
      <c r="T4" s="360"/>
      <c r="U4" s="362"/>
      <c r="V4" s="363"/>
      <c r="W4" s="364"/>
      <c r="X4" s="82"/>
      <c r="Y4" s="82"/>
      <c r="Z4" s="82"/>
    </row>
    <row r="5" spans="1:26" s="4" customFormat="1" ht="12" customHeight="1" x14ac:dyDescent="0.15">
      <c r="A5" s="5" t="s">
        <v>18</v>
      </c>
      <c r="B5" s="359" t="s">
        <v>15</v>
      </c>
      <c r="C5" s="360"/>
      <c r="D5" s="5" t="s">
        <v>16</v>
      </c>
      <c r="E5" s="5" t="s">
        <v>12</v>
      </c>
      <c r="F5" s="367" t="s">
        <v>82</v>
      </c>
      <c r="G5" s="367"/>
      <c r="H5" s="367"/>
      <c r="I5"/>
      <c r="J5" s="5" t="s">
        <v>18</v>
      </c>
      <c r="K5" s="359" t="s">
        <v>15</v>
      </c>
      <c r="L5" s="360"/>
      <c r="M5" s="5" t="s">
        <v>16</v>
      </c>
      <c r="N5" s="5" t="s">
        <v>12</v>
      </c>
      <c r="O5" s="367" t="s">
        <v>82</v>
      </c>
      <c r="P5" s="367"/>
      <c r="Q5" s="367"/>
      <c r="R5"/>
      <c r="S5" s="5" t="s">
        <v>18</v>
      </c>
      <c r="T5" s="359" t="s">
        <v>15</v>
      </c>
      <c r="U5" s="360"/>
      <c r="V5" s="5" t="s">
        <v>16</v>
      </c>
      <c r="W5" s="5" t="s">
        <v>12</v>
      </c>
      <c r="X5" s="367" t="s">
        <v>82</v>
      </c>
      <c r="Y5" s="367"/>
      <c r="Z5" s="367"/>
    </row>
    <row r="6" spans="1:26" s="4" customFormat="1" ht="12" customHeight="1" x14ac:dyDescent="0.15">
      <c r="A6" s="5">
        <v>4</v>
      </c>
      <c r="B6" s="359"/>
      <c r="C6" s="360"/>
      <c r="D6" s="5"/>
      <c r="E6" s="5"/>
      <c r="F6" s="5"/>
      <c r="G6" s="5"/>
      <c r="H6" s="5"/>
      <c r="I6"/>
      <c r="J6" s="5">
        <v>4</v>
      </c>
      <c r="K6" s="359"/>
      <c r="L6" s="360"/>
      <c r="M6" s="5"/>
      <c r="N6" s="5"/>
      <c r="O6" s="5"/>
      <c r="P6" s="5"/>
      <c r="Q6" s="5"/>
      <c r="R6"/>
      <c r="S6" s="5">
        <v>4</v>
      </c>
      <c r="T6" s="359"/>
      <c r="U6" s="360"/>
      <c r="V6" s="5"/>
      <c r="W6" s="5"/>
      <c r="X6" s="5"/>
      <c r="Y6" s="5"/>
      <c r="Z6" s="5"/>
    </row>
    <row r="7" spans="1:26" s="4" customFormat="1" ht="12" customHeight="1" x14ac:dyDescent="0.15">
      <c r="A7" s="5">
        <v>5</v>
      </c>
      <c r="B7" s="359"/>
      <c r="C7" s="360"/>
      <c r="D7" s="5"/>
      <c r="E7" s="5"/>
      <c r="F7" s="5"/>
      <c r="G7" s="5"/>
      <c r="H7" s="5"/>
      <c r="I7"/>
      <c r="J7" s="5">
        <v>5</v>
      </c>
      <c r="K7" s="359"/>
      <c r="L7" s="360"/>
      <c r="M7" s="5"/>
      <c r="N7" s="5"/>
      <c r="O7" s="5"/>
      <c r="P7" s="5"/>
      <c r="Q7" s="5"/>
      <c r="R7"/>
      <c r="S7" s="5">
        <v>5</v>
      </c>
      <c r="T7" s="359"/>
      <c r="U7" s="360"/>
      <c r="V7" s="5"/>
      <c r="W7" s="5"/>
      <c r="X7" s="5"/>
      <c r="Y7" s="5"/>
      <c r="Z7" s="5"/>
    </row>
    <row r="8" spans="1:26" s="4" customFormat="1" ht="12" customHeight="1" x14ac:dyDescent="0.15">
      <c r="A8" s="5">
        <v>6</v>
      </c>
      <c r="B8" s="359"/>
      <c r="C8" s="360"/>
      <c r="D8" s="5"/>
      <c r="E8" s="5"/>
      <c r="F8" s="5"/>
      <c r="G8" s="5"/>
      <c r="H8" s="5"/>
      <c r="I8"/>
      <c r="J8" s="5">
        <v>6</v>
      </c>
      <c r="K8" s="359"/>
      <c r="L8" s="360"/>
      <c r="M8" s="5"/>
      <c r="N8" s="5"/>
      <c r="O8" s="5"/>
      <c r="P8" s="5"/>
      <c r="Q8" s="5"/>
      <c r="R8"/>
      <c r="S8" s="5">
        <v>6</v>
      </c>
      <c r="T8" s="359"/>
      <c r="U8" s="360"/>
      <c r="V8" s="5"/>
      <c r="W8" s="5"/>
      <c r="X8" s="5"/>
      <c r="Y8" s="5"/>
      <c r="Z8" s="5"/>
    </row>
    <row r="9" spans="1:26" s="4" customFormat="1" ht="12" customHeight="1" x14ac:dyDescent="0.15">
      <c r="A9" s="5">
        <v>7</v>
      </c>
      <c r="B9" s="359"/>
      <c r="C9" s="360"/>
      <c r="D9" s="5"/>
      <c r="E9" s="5"/>
      <c r="F9" s="5"/>
      <c r="G9" s="5"/>
      <c r="H9" s="5"/>
      <c r="I9"/>
      <c r="J9" s="5">
        <v>7</v>
      </c>
      <c r="K9" s="359"/>
      <c r="L9" s="360"/>
      <c r="M9" s="5"/>
      <c r="N9" s="5"/>
      <c r="O9" s="5"/>
      <c r="P9" s="5"/>
      <c r="Q9" s="5"/>
      <c r="R9"/>
      <c r="S9" s="5">
        <v>7</v>
      </c>
      <c r="T9" s="359"/>
      <c r="U9" s="360"/>
      <c r="V9" s="5"/>
      <c r="W9" s="5"/>
      <c r="X9" s="5"/>
      <c r="Y9" s="5"/>
      <c r="Z9" s="5"/>
    </row>
    <row r="10" spans="1:26" s="4" customFormat="1" ht="12" customHeight="1" x14ac:dyDescent="0.15">
      <c r="A10" s="5">
        <v>8</v>
      </c>
      <c r="B10" s="359"/>
      <c r="C10" s="360"/>
      <c r="D10" s="5"/>
      <c r="E10" s="5"/>
      <c r="F10" s="5"/>
      <c r="G10" s="5"/>
      <c r="H10" s="5"/>
      <c r="I10"/>
      <c r="J10" s="5">
        <v>8</v>
      </c>
      <c r="K10" s="359"/>
      <c r="L10" s="360"/>
      <c r="M10" s="5"/>
      <c r="N10" s="5"/>
      <c r="O10" s="5"/>
      <c r="P10" s="5"/>
      <c r="Q10" s="5"/>
      <c r="R10"/>
      <c r="S10" s="5">
        <v>8</v>
      </c>
      <c r="T10" s="359"/>
      <c r="U10" s="360"/>
      <c r="V10" s="5"/>
      <c r="W10" s="5"/>
      <c r="X10" s="5"/>
      <c r="Y10" s="5"/>
      <c r="Z10" s="5"/>
    </row>
    <row r="11" spans="1:26" s="4" customFormat="1" ht="12" customHeight="1" x14ac:dyDescent="0.15">
      <c r="A11" s="5">
        <v>9</v>
      </c>
      <c r="B11" s="359"/>
      <c r="C11" s="360"/>
      <c r="D11" s="5"/>
      <c r="E11" s="5"/>
      <c r="F11" s="5"/>
      <c r="G11" s="5"/>
      <c r="H11" s="5"/>
      <c r="I11"/>
      <c r="J11" s="5">
        <v>9</v>
      </c>
      <c r="K11" s="359"/>
      <c r="L11" s="360"/>
      <c r="M11" s="5"/>
      <c r="N11" s="5"/>
      <c r="O11" s="5"/>
      <c r="P11" s="5"/>
      <c r="Q11" s="5"/>
      <c r="R11"/>
      <c r="S11" s="5">
        <v>9</v>
      </c>
      <c r="T11" s="359"/>
      <c r="U11" s="360"/>
      <c r="V11" s="5"/>
      <c r="W11" s="5"/>
      <c r="X11" s="5"/>
      <c r="Y11" s="5"/>
      <c r="Z11" s="5"/>
    </row>
    <row r="12" spans="1:26" s="4" customFormat="1" ht="12" customHeight="1" x14ac:dyDescent="0.15">
      <c r="A12" s="5">
        <v>10</v>
      </c>
      <c r="B12" s="359"/>
      <c r="C12" s="360"/>
      <c r="D12" s="5"/>
      <c r="E12" s="5"/>
      <c r="F12" s="5"/>
      <c r="G12" s="5"/>
      <c r="H12" s="5"/>
      <c r="I12"/>
      <c r="J12" s="5">
        <v>10</v>
      </c>
      <c r="K12" s="359"/>
      <c r="L12" s="360"/>
      <c r="M12" s="5"/>
      <c r="N12" s="5"/>
      <c r="O12" s="5"/>
      <c r="P12" s="5"/>
      <c r="Q12" s="5"/>
      <c r="R12"/>
      <c r="S12" s="5">
        <v>10</v>
      </c>
      <c r="T12" s="359"/>
      <c r="U12" s="360"/>
      <c r="V12" s="5"/>
      <c r="W12" s="5"/>
      <c r="X12" s="5"/>
      <c r="Y12" s="5"/>
      <c r="Z12" s="5"/>
    </row>
    <row r="13" spans="1:26" s="4" customFormat="1" ht="12" customHeight="1" x14ac:dyDescent="0.15">
      <c r="A13" s="5">
        <v>11</v>
      </c>
      <c r="B13" s="359"/>
      <c r="C13" s="360"/>
      <c r="D13" s="5"/>
      <c r="E13" s="5"/>
      <c r="F13" s="5"/>
      <c r="G13" s="5"/>
      <c r="H13" s="5"/>
      <c r="I13"/>
      <c r="J13" s="5">
        <v>11</v>
      </c>
      <c r="K13" s="359"/>
      <c r="L13" s="360"/>
      <c r="M13" s="5"/>
      <c r="N13" s="5"/>
      <c r="O13" s="5"/>
      <c r="P13" s="5"/>
      <c r="Q13" s="5"/>
      <c r="R13"/>
      <c r="S13" s="5">
        <v>11</v>
      </c>
      <c r="T13" s="359"/>
      <c r="U13" s="360"/>
      <c r="V13" s="5"/>
      <c r="W13" s="5"/>
      <c r="X13" s="5"/>
      <c r="Y13" s="5"/>
      <c r="Z13" s="5"/>
    </row>
    <row r="14" spans="1:26" s="4" customFormat="1" ht="12" customHeight="1" x14ac:dyDescent="0.15">
      <c r="A14" s="5">
        <v>12</v>
      </c>
      <c r="B14" s="359"/>
      <c r="C14" s="360"/>
      <c r="D14" s="5"/>
      <c r="E14" s="5"/>
      <c r="F14" s="5"/>
      <c r="G14" s="5"/>
      <c r="H14" s="5"/>
      <c r="I14"/>
      <c r="J14" s="5">
        <v>12</v>
      </c>
      <c r="K14" s="359"/>
      <c r="L14" s="360"/>
      <c r="M14" s="5"/>
      <c r="N14" s="5"/>
      <c r="O14" s="5"/>
      <c r="P14" s="5"/>
      <c r="Q14" s="5"/>
      <c r="R14"/>
      <c r="S14" s="5">
        <v>12</v>
      </c>
      <c r="T14" s="359"/>
      <c r="U14" s="360"/>
      <c r="V14" s="5"/>
      <c r="W14" s="5"/>
      <c r="X14" s="5"/>
      <c r="Y14" s="5"/>
      <c r="Z14" s="5"/>
    </row>
    <row r="15" spans="1:26" s="4" customFormat="1" ht="12" customHeight="1" x14ac:dyDescent="0.15">
      <c r="A15" s="5">
        <v>13</v>
      </c>
      <c r="B15" s="359"/>
      <c r="C15" s="360"/>
      <c r="D15" s="5"/>
      <c r="E15" s="5"/>
      <c r="F15" s="5"/>
      <c r="G15" s="5"/>
      <c r="H15" s="5"/>
      <c r="I15"/>
      <c r="J15" s="5">
        <v>13</v>
      </c>
      <c r="K15" s="359"/>
      <c r="L15" s="360"/>
      <c r="M15" s="5"/>
      <c r="N15" s="5"/>
      <c r="O15" s="5"/>
      <c r="P15" s="5"/>
      <c r="Q15" s="5"/>
      <c r="R15"/>
      <c r="S15" s="5">
        <v>13</v>
      </c>
      <c r="T15" s="359"/>
      <c r="U15" s="360"/>
      <c r="V15" s="5"/>
      <c r="W15" s="5"/>
      <c r="X15" s="5"/>
      <c r="Y15" s="5"/>
      <c r="Z15" s="5"/>
    </row>
    <row r="16" spans="1:26" s="4" customFormat="1" ht="12" customHeight="1" x14ac:dyDescent="0.15">
      <c r="A16" s="5">
        <v>14</v>
      </c>
      <c r="B16" s="359"/>
      <c r="C16" s="360"/>
      <c r="D16" s="5"/>
      <c r="E16" s="5"/>
      <c r="F16" s="5"/>
      <c r="G16" s="5"/>
      <c r="H16" s="5"/>
      <c r="I16"/>
      <c r="J16" s="5">
        <v>14</v>
      </c>
      <c r="K16" s="359"/>
      <c r="L16" s="360"/>
      <c r="M16" s="5"/>
      <c r="N16" s="5"/>
      <c r="O16" s="5"/>
      <c r="P16" s="5"/>
      <c r="Q16" s="5"/>
      <c r="R16"/>
      <c r="S16" s="5">
        <v>14</v>
      </c>
      <c r="T16" s="359"/>
      <c r="U16" s="360"/>
      <c r="V16" s="5"/>
      <c r="W16" s="5"/>
      <c r="X16" s="5"/>
      <c r="Y16" s="5"/>
      <c r="Z16" s="5"/>
    </row>
    <row r="17" spans="1:26" s="4" customFormat="1" ht="12" customHeight="1" x14ac:dyDescent="0.15">
      <c r="A17" s="5">
        <v>15</v>
      </c>
      <c r="B17" s="359"/>
      <c r="C17" s="360"/>
      <c r="D17" s="5"/>
      <c r="E17" s="5"/>
      <c r="F17" s="5"/>
      <c r="G17" s="5"/>
      <c r="H17" s="5"/>
      <c r="I17"/>
      <c r="J17" s="5">
        <v>15</v>
      </c>
      <c r="K17" s="359"/>
      <c r="L17" s="360"/>
      <c r="M17" s="5"/>
      <c r="N17" s="5"/>
      <c r="O17" s="5"/>
      <c r="P17" s="5"/>
      <c r="Q17" s="5"/>
      <c r="R17"/>
      <c r="S17" s="5">
        <v>15</v>
      </c>
      <c r="T17" s="359"/>
      <c r="U17" s="360"/>
      <c r="V17" s="5"/>
      <c r="W17" s="5"/>
      <c r="X17" s="5"/>
      <c r="Y17" s="5"/>
      <c r="Z17" s="5"/>
    </row>
    <row r="18" spans="1:26" s="4" customFormat="1" ht="12" customHeight="1" x14ac:dyDescent="0.15">
      <c r="A18" s="5">
        <v>16</v>
      </c>
      <c r="B18" s="359"/>
      <c r="C18" s="360"/>
      <c r="D18" s="5"/>
      <c r="E18" s="5"/>
      <c r="F18" s="5"/>
      <c r="G18" s="5"/>
      <c r="H18" s="5"/>
      <c r="I18"/>
      <c r="J18" s="5">
        <v>16</v>
      </c>
      <c r="K18" s="359"/>
      <c r="L18" s="360"/>
      <c r="M18" s="5"/>
      <c r="N18" s="5"/>
      <c r="O18" s="5"/>
      <c r="P18" s="5"/>
      <c r="Q18" s="5"/>
      <c r="R18"/>
      <c r="S18" s="5">
        <v>16</v>
      </c>
      <c r="T18" s="359"/>
      <c r="U18" s="360"/>
      <c r="V18" s="5"/>
      <c r="W18" s="5"/>
      <c r="X18" s="5"/>
      <c r="Y18" s="5"/>
      <c r="Z18" s="5"/>
    </row>
    <row r="19" spans="1:26" s="4" customFormat="1" ht="12" customHeight="1" x14ac:dyDescent="0.15">
      <c r="A19" s="5">
        <v>17</v>
      </c>
      <c r="B19" s="359"/>
      <c r="C19" s="360"/>
      <c r="D19" s="5"/>
      <c r="E19" s="5"/>
      <c r="F19" s="5"/>
      <c r="G19" s="5"/>
      <c r="H19" s="5"/>
      <c r="I19"/>
      <c r="J19" s="5">
        <v>17</v>
      </c>
      <c r="K19" s="359"/>
      <c r="L19" s="360"/>
      <c r="M19" s="5"/>
      <c r="N19" s="5"/>
      <c r="O19" s="5"/>
      <c r="P19" s="5"/>
      <c r="Q19" s="5"/>
      <c r="R19"/>
      <c r="S19" s="5">
        <v>17</v>
      </c>
      <c r="T19" s="359"/>
      <c r="U19" s="360"/>
      <c r="V19" s="5"/>
      <c r="W19" s="5"/>
      <c r="X19" s="5"/>
      <c r="Y19" s="5"/>
      <c r="Z19" s="5"/>
    </row>
    <row r="20" spans="1:26" s="4" customFormat="1" ht="12" customHeight="1" x14ac:dyDescent="0.15">
      <c r="A20" s="5">
        <v>18</v>
      </c>
      <c r="B20" s="359"/>
      <c r="C20" s="360"/>
      <c r="D20" s="5"/>
      <c r="E20" s="5"/>
      <c r="F20" s="5"/>
      <c r="G20" s="5"/>
      <c r="H20" s="5"/>
      <c r="I20"/>
      <c r="J20" s="5">
        <v>18</v>
      </c>
      <c r="K20" s="359"/>
      <c r="L20" s="360"/>
      <c r="M20" s="5"/>
      <c r="N20" s="5"/>
      <c r="O20" s="5"/>
      <c r="P20" s="5"/>
      <c r="Q20" s="5"/>
      <c r="R20"/>
      <c r="S20" s="5">
        <v>18</v>
      </c>
      <c r="T20" s="359"/>
      <c r="U20" s="360"/>
      <c r="V20" s="5"/>
      <c r="W20" s="5"/>
      <c r="X20" s="5"/>
      <c r="Y20" s="5"/>
      <c r="Z20" s="5"/>
    </row>
    <row r="21" spans="1:26" s="4" customFormat="1" ht="12" customHeight="1" x14ac:dyDescent="0.15">
      <c r="A21" s="5">
        <v>19</v>
      </c>
      <c r="B21" s="359"/>
      <c r="C21" s="360"/>
      <c r="D21" s="5"/>
      <c r="E21" s="5"/>
      <c r="F21" s="5"/>
      <c r="G21" s="5"/>
      <c r="H21" s="5"/>
      <c r="I21"/>
      <c r="J21" s="5">
        <v>19</v>
      </c>
      <c r="K21" s="359"/>
      <c r="L21" s="360"/>
      <c r="M21" s="5"/>
      <c r="N21" s="5"/>
      <c r="O21" s="5"/>
      <c r="P21" s="5"/>
      <c r="Q21" s="5"/>
      <c r="R21"/>
      <c r="S21" s="5">
        <v>19</v>
      </c>
      <c r="T21" s="359"/>
      <c r="U21" s="360"/>
      <c r="V21" s="5"/>
      <c r="W21" s="5"/>
      <c r="X21" s="5"/>
      <c r="Y21" s="5"/>
      <c r="Z21" s="5"/>
    </row>
    <row r="22" spans="1:26" s="4" customFormat="1" ht="12" customHeight="1" x14ac:dyDescent="0.15">
      <c r="A22" s="5">
        <v>20</v>
      </c>
      <c r="B22" s="359"/>
      <c r="C22" s="360"/>
      <c r="D22" s="5"/>
      <c r="E22" s="5"/>
      <c r="F22" s="5"/>
      <c r="G22" s="5"/>
      <c r="H22" s="5"/>
      <c r="I22"/>
      <c r="J22" s="5">
        <v>20</v>
      </c>
      <c r="K22" s="359"/>
      <c r="L22" s="360"/>
      <c r="M22" s="5"/>
      <c r="N22" s="5"/>
      <c r="O22" s="5"/>
      <c r="P22" s="5"/>
      <c r="Q22" s="5"/>
      <c r="R22"/>
      <c r="S22" s="5">
        <v>20</v>
      </c>
      <c r="T22" s="359"/>
      <c r="U22" s="360"/>
      <c r="V22" s="5"/>
      <c r="W22" s="5"/>
      <c r="X22" s="5"/>
      <c r="Y22" s="5"/>
      <c r="Z22" s="5"/>
    </row>
    <row r="23" spans="1:26" s="4" customFormat="1" ht="12" customHeight="1" x14ac:dyDescent="0.15">
      <c r="A23" s="5">
        <v>21</v>
      </c>
      <c r="B23" s="359"/>
      <c r="C23" s="360"/>
      <c r="D23" s="5"/>
      <c r="E23" s="5"/>
      <c r="F23" s="5"/>
      <c r="G23" s="5"/>
      <c r="H23" s="5"/>
      <c r="I23"/>
      <c r="J23" s="5">
        <v>21</v>
      </c>
      <c r="K23" s="359"/>
      <c r="L23" s="360"/>
      <c r="M23" s="5"/>
      <c r="N23" s="5"/>
      <c r="O23" s="5"/>
      <c r="P23" s="5"/>
      <c r="Q23" s="5"/>
      <c r="R23"/>
      <c r="S23" s="5">
        <v>21</v>
      </c>
      <c r="T23" s="359"/>
      <c r="U23" s="360"/>
      <c r="V23" s="5"/>
      <c r="W23" s="5"/>
      <c r="X23" s="5"/>
      <c r="Y23" s="5"/>
      <c r="Z23" s="5"/>
    </row>
    <row r="24" spans="1:26" ht="9.9499999999999993" customHeight="1" x14ac:dyDescent="0.15"/>
    <row r="25" spans="1:26" ht="21" x14ac:dyDescent="0.15">
      <c r="A25" s="356"/>
      <c r="B25" s="357"/>
      <c r="C25" s="357"/>
      <c r="D25" s="357"/>
      <c r="E25" s="358"/>
      <c r="F25" s="74"/>
      <c r="G25" s="74"/>
      <c r="H25" s="74"/>
      <c r="J25" s="356"/>
      <c r="K25" s="357"/>
      <c r="L25" s="357"/>
      <c r="M25" s="357"/>
      <c r="N25" s="358"/>
      <c r="O25" s="74"/>
      <c r="P25" s="74"/>
      <c r="Q25" s="74"/>
      <c r="S25" s="356"/>
      <c r="T25" s="357"/>
      <c r="U25" s="357"/>
      <c r="V25" s="357"/>
      <c r="W25" s="358"/>
      <c r="X25" s="74"/>
      <c r="Y25" s="74"/>
      <c r="Z25" s="74"/>
    </row>
    <row r="26" spans="1:26" s="4" customFormat="1" x14ac:dyDescent="0.15">
      <c r="A26" s="365" t="s">
        <v>41</v>
      </c>
      <c r="B26" s="366"/>
      <c r="C26" s="359"/>
      <c r="D26" s="361"/>
      <c r="E26" s="360"/>
      <c r="F26" s="81"/>
      <c r="G26" s="81"/>
      <c r="H26" s="81"/>
      <c r="I26"/>
      <c r="J26" s="365" t="s">
        <v>41</v>
      </c>
      <c r="K26" s="366"/>
      <c r="L26" s="359"/>
      <c r="M26" s="361"/>
      <c r="N26" s="360"/>
      <c r="O26" s="81"/>
      <c r="P26" s="81"/>
      <c r="Q26" s="81"/>
      <c r="R26"/>
      <c r="S26" s="365" t="s">
        <v>41</v>
      </c>
      <c r="T26" s="366"/>
      <c r="U26" s="359"/>
      <c r="V26" s="361"/>
      <c r="W26" s="360"/>
      <c r="X26" s="81"/>
      <c r="Y26" s="81"/>
      <c r="Z26" s="81"/>
    </row>
    <row r="27" spans="1:26" s="4" customFormat="1" x14ac:dyDescent="0.15">
      <c r="A27" s="359" t="s">
        <v>17</v>
      </c>
      <c r="B27" s="360"/>
      <c r="C27" s="359"/>
      <c r="D27" s="361"/>
      <c r="E27" s="360"/>
      <c r="F27" s="81"/>
      <c r="G27" s="81"/>
      <c r="H27" s="81"/>
      <c r="I27"/>
      <c r="J27" s="359" t="s">
        <v>17</v>
      </c>
      <c r="K27" s="360"/>
      <c r="L27" s="359"/>
      <c r="M27" s="361"/>
      <c r="N27" s="360"/>
      <c r="O27" s="81"/>
      <c r="P27" s="81"/>
      <c r="Q27" s="81"/>
      <c r="R27"/>
      <c r="S27" s="359" t="s">
        <v>17</v>
      </c>
      <c r="T27" s="360"/>
      <c r="U27" s="359"/>
      <c r="V27" s="361"/>
      <c r="W27" s="360"/>
      <c r="X27" s="81"/>
      <c r="Y27" s="81"/>
      <c r="Z27" s="81"/>
    </row>
    <row r="28" spans="1:26" s="4" customFormat="1" x14ac:dyDescent="0.15">
      <c r="A28" s="359" t="s">
        <v>43</v>
      </c>
      <c r="B28" s="360"/>
      <c r="C28" s="362"/>
      <c r="D28" s="363"/>
      <c r="E28" s="364"/>
      <c r="F28" s="82"/>
      <c r="G28" s="82"/>
      <c r="H28" s="82"/>
      <c r="I28"/>
      <c r="J28" s="359" t="s">
        <v>43</v>
      </c>
      <c r="K28" s="360"/>
      <c r="L28" s="362"/>
      <c r="M28" s="363"/>
      <c r="N28" s="364"/>
      <c r="O28" s="82"/>
      <c r="P28" s="82"/>
      <c r="Q28" s="82"/>
      <c r="R28"/>
      <c r="S28" s="359" t="s">
        <v>43</v>
      </c>
      <c r="T28" s="360"/>
      <c r="U28" s="362"/>
      <c r="V28" s="363"/>
      <c r="W28" s="364"/>
      <c r="X28" s="82"/>
      <c r="Y28" s="82"/>
      <c r="Z28" s="82"/>
    </row>
    <row r="29" spans="1:26" s="4" customFormat="1" x14ac:dyDescent="0.15">
      <c r="A29" s="5" t="s">
        <v>18</v>
      </c>
      <c r="B29" s="359" t="s">
        <v>15</v>
      </c>
      <c r="C29" s="360"/>
      <c r="D29" s="5" t="s">
        <v>16</v>
      </c>
      <c r="E29" s="5" t="s">
        <v>12</v>
      </c>
      <c r="F29" s="367" t="s">
        <v>82</v>
      </c>
      <c r="G29" s="367"/>
      <c r="H29" s="367"/>
      <c r="I29"/>
      <c r="J29" s="5" t="s">
        <v>18</v>
      </c>
      <c r="K29" s="359" t="s">
        <v>15</v>
      </c>
      <c r="L29" s="360"/>
      <c r="M29" s="5" t="s">
        <v>16</v>
      </c>
      <c r="N29" s="5" t="s">
        <v>12</v>
      </c>
      <c r="O29" s="367" t="s">
        <v>82</v>
      </c>
      <c r="P29" s="367"/>
      <c r="Q29" s="367"/>
      <c r="R29"/>
      <c r="S29" s="5" t="s">
        <v>18</v>
      </c>
      <c r="T29" s="359" t="s">
        <v>15</v>
      </c>
      <c r="U29" s="360"/>
      <c r="V29" s="5" t="s">
        <v>16</v>
      </c>
      <c r="W29" s="5" t="s">
        <v>12</v>
      </c>
      <c r="X29" s="367" t="s">
        <v>82</v>
      </c>
      <c r="Y29" s="367"/>
      <c r="Z29" s="367"/>
    </row>
    <row r="30" spans="1:26" s="4" customFormat="1" x14ac:dyDescent="0.15">
      <c r="A30" s="5">
        <v>4</v>
      </c>
      <c r="B30" s="359"/>
      <c r="C30" s="360"/>
      <c r="D30" s="5"/>
      <c r="E30" s="5"/>
      <c r="F30" s="5"/>
      <c r="G30" s="5"/>
      <c r="H30" s="5"/>
      <c r="I30"/>
      <c r="J30" s="5">
        <v>4</v>
      </c>
      <c r="K30" s="359"/>
      <c r="L30" s="360"/>
      <c r="M30" s="5"/>
      <c r="N30" s="5"/>
      <c r="O30" s="5"/>
      <c r="P30" s="5"/>
      <c r="Q30" s="5"/>
      <c r="R30"/>
      <c r="S30" s="5">
        <v>4</v>
      </c>
      <c r="T30" s="359"/>
      <c r="U30" s="360"/>
      <c r="V30" s="5"/>
      <c r="W30" s="5"/>
      <c r="X30" s="5"/>
      <c r="Y30" s="5"/>
      <c r="Z30" s="5"/>
    </row>
    <row r="31" spans="1:26" s="4" customFormat="1" x14ac:dyDescent="0.15">
      <c r="A31" s="5">
        <v>5</v>
      </c>
      <c r="B31" s="359"/>
      <c r="C31" s="360"/>
      <c r="D31" s="5"/>
      <c r="E31" s="5"/>
      <c r="F31" s="5"/>
      <c r="G31" s="5"/>
      <c r="H31" s="5"/>
      <c r="I31"/>
      <c r="J31" s="5">
        <v>5</v>
      </c>
      <c r="K31" s="359"/>
      <c r="L31" s="360"/>
      <c r="M31" s="5"/>
      <c r="N31" s="5"/>
      <c r="O31" s="5"/>
      <c r="P31" s="5"/>
      <c r="Q31" s="5"/>
      <c r="R31"/>
      <c r="S31" s="5">
        <v>5</v>
      </c>
      <c r="T31" s="359"/>
      <c r="U31" s="360"/>
      <c r="V31" s="5"/>
      <c r="W31" s="5"/>
      <c r="X31" s="5"/>
      <c r="Y31" s="5"/>
      <c r="Z31" s="5"/>
    </row>
    <row r="32" spans="1:26" s="4" customFormat="1" x14ac:dyDescent="0.15">
      <c r="A32" s="5">
        <v>6</v>
      </c>
      <c r="B32" s="359"/>
      <c r="C32" s="360"/>
      <c r="D32" s="5"/>
      <c r="E32" s="5"/>
      <c r="F32" s="5"/>
      <c r="G32" s="5"/>
      <c r="H32" s="5"/>
      <c r="I32"/>
      <c r="J32" s="5">
        <v>6</v>
      </c>
      <c r="K32" s="359"/>
      <c r="L32" s="360"/>
      <c r="M32" s="5"/>
      <c r="N32" s="5"/>
      <c r="O32" s="5"/>
      <c r="P32" s="5"/>
      <c r="Q32" s="5"/>
      <c r="R32"/>
      <c r="S32" s="5">
        <v>6</v>
      </c>
      <c r="T32" s="359"/>
      <c r="U32" s="360"/>
      <c r="V32" s="5"/>
      <c r="W32" s="5"/>
      <c r="X32" s="5"/>
      <c r="Y32" s="5"/>
      <c r="Z32" s="5"/>
    </row>
    <row r="33" spans="1:26" s="4" customFormat="1" x14ac:dyDescent="0.15">
      <c r="A33" s="5">
        <v>7</v>
      </c>
      <c r="B33" s="359"/>
      <c r="C33" s="360"/>
      <c r="D33" s="5"/>
      <c r="E33" s="5"/>
      <c r="F33" s="5"/>
      <c r="G33" s="5"/>
      <c r="H33" s="5"/>
      <c r="I33"/>
      <c r="J33" s="5">
        <v>7</v>
      </c>
      <c r="K33" s="359"/>
      <c r="L33" s="360"/>
      <c r="M33" s="5"/>
      <c r="N33" s="5"/>
      <c r="O33" s="5"/>
      <c r="P33" s="5"/>
      <c r="Q33" s="5"/>
      <c r="R33"/>
      <c r="S33" s="5">
        <v>7</v>
      </c>
      <c r="T33" s="359"/>
      <c r="U33" s="360"/>
      <c r="V33" s="5"/>
      <c r="W33" s="5"/>
      <c r="X33" s="5"/>
      <c r="Y33" s="5"/>
      <c r="Z33" s="5"/>
    </row>
    <row r="34" spans="1:26" s="4" customFormat="1" x14ac:dyDescent="0.15">
      <c r="A34" s="5">
        <v>8</v>
      </c>
      <c r="B34" s="359"/>
      <c r="C34" s="360"/>
      <c r="D34" s="5"/>
      <c r="E34" s="5"/>
      <c r="F34" s="5"/>
      <c r="G34" s="5"/>
      <c r="H34" s="5"/>
      <c r="I34"/>
      <c r="J34" s="5">
        <v>8</v>
      </c>
      <c r="K34" s="359"/>
      <c r="L34" s="360"/>
      <c r="M34" s="5"/>
      <c r="N34" s="5"/>
      <c r="O34" s="5"/>
      <c r="P34" s="5"/>
      <c r="Q34" s="5"/>
      <c r="R34"/>
      <c r="S34" s="5">
        <v>8</v>
      </c>
      <c r="T34" s="359"/>
      <c r="U34" s="360"/>
      <c r="V34" s="5"/>
      <c r="W34" s="5"/>
      <c r="X34" s="5"/>
      <c r="Y34" s="5"/>
      <c r="Z34" s="5"/>
    </row>
    <row r="35" spans="1:26" s="4" customFormat="1" x14ac:dyDescent="0.15">
      <c r="A35" s="5">
        <v>9</v>
      </c>
      <c r="B35" s="359"/>
      <c r="C35" s="360"/>
      <c r="D35" s="5"/>
      <c r="E35" s="5"/>
      <c r="F35" s="5"/>
      <c r="G35" s="5"/>
      <c r="H35" s="5"/>
      <c r="I35"/>
      <c r="J35" s="5">
        <v>9</v>
      </c>
      <c r="K35" s="359"/>
      <c r="L35" s="360"/>
      <c r="M35" s="5"/>
      <c r="N35" s="5"/>
      <c r="O35" s="5"/>
      <c r="P35" s="5"/>
      <c r="Q35" s="5"/>
      <c r="R35"/>
      <c r="S35" s="5">
        <v>9</v>
      </c>
      <c r="T35" s="359"/>
      <c r="U35" s="360"/>
      <c r="V35" s="5"/>
      <c r="W35" s="5"/>
      <c r="X35" s="5"/>
      <c r="Y35" s="5"/>
      <c r="Z35" s="5"/>
    </row>
    <row r="36" spans="1:26" s="4" customFormat="1" x14ac:dyDescent="0.15">
      <c r="A36" s="5">
        <v>10</v>
      </c>
      <c r="B36" s="359"/>
      <c r="C36" s="360"/>
      <c r="D36" s="5"/>
      <c r="E36" s="5"/>
      <c r="F36" s="5"/>
      <c r="G36" s="5"/>
      <c r="H36" s="5"/>
      <c r="I36"/>
      <c r="J36" s="5">
        <v>10</v>
      </c>
      <c r="K36" s="359"/>
      <c r="L36" s="360"/>
      <c r="M36" s="5"/>
      <c r="N36" s="5"/>
      <c r="O36" s="5"/>
      <c r="P36" s="5"/>
      <c r="Q36" s="5"/>
      <c r="R36"/>
      <c r="S36" s="5">
        <v>10</v>
      </c>
      <c r="T36" s="359"/>
      <c r="U36" s="360"/>
      <c r="V36" s="5"/>
      <c r="W36" s="5"/>
      <c r="X36" s="5"/>
      <c r="Y36" s="5"/>
      <c r="Z36" s="5"/>
    </row>
    <row r="37" spans="1:26" s="4" customFormat="1" x14ac:dyDescent="0.15">
      <c r="A37" s="5">
        <v>11</v>
      </c>
      <c r="B37" s="359"/>
      <c r="C37" s="360"/>
      <c r="D37" s="5"/>
      <c r="E37" s="5"/>
      <c r="F37" s="5"/>
      <c r="G37" s="5"/>
      <c r="H37" s="5"/>
      <c r="I37"/>
      <c r="J37" s="5">
        <v>11</v>
      </c>
      <c r="K37" s="359"/>
      <c r="L37" s="360"/>
      <c r="M37" s="5"/>
      <c r="N37" s="5"/>
      <c r="O37" s="5"/>
      <c r="P37" s="5"/>
      <c r="Q37" s="5"/>
      <c r="R37"/>
      <c r="S37" s="5">
        <v>11</v>
      </c>
      <c r="T37" s="359"/>
      <c r="U37" s="360"/>
      <c r="V37" s="5"/>
      <c r="W37" s="5"/>
      <c r="X37" s="5"/>
      <c r="Y37" s="5"/>
      <c r="Z37" s="5"/>
    </row>
    <row r="38" spans="1:26" s="4" customFormat="1" x14ac:dyDescent="0.15">
      <c r="A38" s="5">
        <v>12</v>
      </c>
      <c r="B38" s="359"/>
      <c r="C38" s="360"/>
      <c r="D38" s="5"/>
      <c r="E38" s="5"/>
      <c r="F38" s="5"/>
      <c r="G38" s="5"/>
      <c r="H38" s="5"/>
      <c r="I38"/>
      <c r="J38" s="5">
        <v>12</v>
      </c>
      <c r="K38" s="359"/>
      <c r="L38" s="360"/>
      <c r="M38" s="5"/>
      <c r="N38" s="5"/>
      <c r="O38" s="5"/>
      <c r="P38" s="5"/>
      <c r="Q38" s="5"/>
      <c r="R38"/>
      <c r="S38" s="5">
        <v>12</v>
      </c>
      <c r="T38" s="359"/>
      <c r="U38" s="360"/>
      <c r="V38" s="5"/>
      <c r="W38" s="5"/>
      <c r="X38" s="5"/>
      <c r="Y38" s="5"/>
      <c r="Z38" s="5"/>
    </row>
    <row r="39" spans="1:26" s="4" customFormat="1" x14ac:dyDescent="0.15">
      <c r="A39" s="5">
        <v>13</v>
      </c>
      <c r="B39" s="359"/>
      <c r="C39" s="360"/>
      <c r="D39" s="5"/>
      <c r="E39" s="5"/>
      <c r="F39" s="5"/>
      <c r="G39" s="5"/>
      <c r="H39" s="5"/>
      <c r="I39"/>
      <c r="J39" s="5">
        <v>13</v>
      </c>
      <c r="K39" s="359"/>
      <c r="L39" s="360"/>
      <c r="M39" s="5"/>
      <c r="N39" s="5"/>
      <c r="O39" s="5"/>
      <c r="P39" s="5"/>
      <c r="Q39" s="5"/>
      <c r="R39"/>
      <c r="S39" s="5">
        <v>13</v>
      </c>
      <c r="T39" s="359"/>
      <c r="U39" s="360"/>
      <c r="V39" s="5"/>
      <c r="W39" s="5"/>
      <c r="X39" s="5"/>
      <c r="Y39" s="5"/>
      <c r="Z39" s="5"/>
    </row>
    <row r="40" spans="1:26" s="4" customFormat="1" x14ac:dyDescent="0.15">
      <c r="A40" s="5">
        <v>14</v>
      </c>
      <c r="B40" s="359"/>
      <c r="C40" s="360"/>
      <c r="D40" s="5"/>
      <c r="E40" s="5"/>
      <c r="F40" s="5"/>
      <c r="G40" s="5"/>
      <c r="H40" s="5"/>
      <c r="I40"/>
      <c r="J40" s="5">
        <v>14</v>
      </c>
      <c r="K40" s="359"/>
      <c r="L40" s="360"/>
      <c r="M40" s="5"/>
      <c r="N40" s="5"/>
      <c r="O40" s="5"/>
      <c r="P40" s="5"/>
      <c r="Q40" s="5"/>
      <c r="R40"/>
      <c r="S40" s="5">
        <v>14</v>
      </c>
      <c r="T40" s="359"/>
      <c r="U40" s="360"/>
      <c r="V40" s="5"/>
      <c r="W40" s="5"/>
      <c r="X40" s="5"/>
      <c r="Y40" s="5"/>
      <c r="Z40" s="5"/>
    </row>
    <row r="41" spans="1:26" s="4" customFormat="1" x14ac:dyDescent="0.15">
      <c r="A41" s="5">
        <v>15</v>
      </c>
      <c r="B41" s="359"/>
      <c r="C41" s="360"/>
      <c r="D41" s="5"/>
      <c r="E41" s="5"/>
      <c r="F41" s="5"/>
      <c r="G41" s="5"/>
      <c r="H41" s="5"/>
      <c r="I41"/>
      <c r="J41" s="5">
        <v>15</v>
      </c>
      <c r="K41" s="359"/>
      <c r="L41" s="360"/>
      <c r="M41" s="5"/>
      <c r="N41" s="5"/>
      <c r="O41" s="5"/>
      <c r="P41" s="5"/>
      <c r="Q41" s="5"/>
      <c r="R41"/>
      <c r="S41" s="5">
        <v>15</v>
      </c>
      <c r="T41" s="359"/>
      <c r="U41" s="360"/>
      <c r="V41" s="5"/>
      <c r="W41" s="5"/>
      <c r="X41" s="5"/>
      <c r="Y41" s="5"/>
      <c r="Z41" s="5"/>
    </row>
    <row r="42" spans="1:26" s="4" customFormat="1" x14ac:dyDescent="0.15">
      <c r="A42" s="5">
        <v>16</v>
      </c>
      <c r="B42" s="359"/>
      <c r="C42" s="360"/>
      <c r="D42" s="5"/>
      <c r="E42" s="5"/>
      <c r="F42" s="5"/>
      <c r="G42" s="5"/>
      <c r="H42" s="5"/>
      <c r="I42"/>
      <c r="J42" s="5">
        <v>16</v>
      </c>
      <c r="K42" s="359"/>
      <c r="L42" s="360"/>
      <c r="M42" s="5"/>
      <c r="N42" s="5"/>
      <c r="O42" s="5"/>
      <c r="P42" s="5"/>
      <c r="Q42" s="5"/>
      <c r="R42"/>
      <c r="S42" s="5">
        <v>16</v>
      </c>
      <c r="T42" s="359"/>
      <c r="U42" s="360"/>
      <c r="V42" s="5"/>
      <c r="W42" s="5"/>
      <c r="X42" s="5"/>
      <c r="Y42" s="5"/>
      <c r="Z42" s="5"/>
    </row>
    <row r="43" spans="1:26" s="4" customFormat="1" x14ac:dyDescent="0.15">
      <c r="A43" s="5">
        <v>17</v>
      </c>
      <c r="B43" s="359"/>
      <c r="C43" s="360"/>
      <c r="D43" s="5"/>
      <c r="E43" s="5"/>
      <c r="F43" s="5"/>
      <c r="G43" s="5"/>
      <c r="H43" s="5"/>
      <c r="I43"/>
      <c r="J43" s="5">
        <v>17</v>
      </c>
      <c r="K43" s="359"/>
      <c r="L43" s="360"/>
      <c r="M43" s="5"/>
      <c r="N43" s="5"/>
      <c r="O43" s="5"/>
      <c r="P43" s="5"/>
      <c r="Q43" s="5"/>
      <c r="R43"/>
      <c r="S43" s="5">
        <v>17</v>
      </c>
      <c r="T43" s="359"/>
      <c r="U43" s="360"/>
      <c r="V43" s="5"/>
      <c r="W43" s="5"/>
      <c r="X43" s="5"/>
      <c r="Y43" s="5"/>
      <c r="Z43" s="5"/>
    </row>
    <row r="44" spans="1:26" s="4" customFormat="1" x14ac:dyDescent="0.15">
      <c r="A44" s="5">
        <v>18</v>
      </c>
      <c r="B44" s="359"/>
      <c r="C44" s="360"/>
      <c r="D44" s="5"/>
      <c r="E44" s="5"/>
      <c r="F44" s="5"/>
      <c r="G44" s="5"/>
      <c r="H44" s="5"/>
      <c r="I44"/>
      <c r="J44" s="5">
        <v>18</v>
      </c>
      <c r="K44" s="359"/>
      <c r="L44" s="360"/>
      <c r="M44" s="5"/>
      <c r="N44" s="5"/>
      <c r="O44" s="5"/>
      <c r="P44" s="5"/>
      <c r="Q44" s="5"/>
      <c r="R44"/>
      <c r="S44" s="5">
        <v>18</v>
      </c>
      <c r="T44" s="359"/>
      <c r="U44" s="360"/>
      <c r="V44" s="5"/>
      <c r="W44" s="5"/>
      <c r="X44" s="5"/>
      <c r="Y44" s="5"/>
      <c r="Z44" s="5"/>
    </row>
    <row r="45" spans="1:26" s="4" customFormat="1" x14ac:dyDescent="0.15">
      <c r="A45" s="5">
        <v>19</v>
      </c>
      <c r="B45" s="359"/>
      <c r="C45" s="360"/>
      <c r="D45" s="5"/>
      <c r="E45" s="5"/>
      <c r="F45" s="5"/>
      <c r="G45" s="5"/>
      <c r="H45" s="5"/>
      <c r="I45"/>
      <c r="J45" s="5">
        <v>19</v>
      </c>
      <c r="K45" s="359"/>
      <c r="L45" s="360"/>
      <c r="M45" s="5"/>
      <c r="N45" s="5"/>
      <c r="O45" s="5"/>
      <c r="P45" s="5"/>
      <c r="Q45" s="5"/>
      <c r="R45"/>
      <c r="S45" s="5">
        <v>19</v>
      </c>
      <c r="T45" s="359"/>
      <c r="U45" s="360"/>
      <c r="V45" s="5"/>
      <c r="W45" s="5"/>
      <c r="X45" s="5"/>
      <c r="Y45" s="5"/>
      <c r="Z45" s="5"/>
    </row>
    <row r="46" spans="1:26" s="4" customFormat="1" x14ac:dyDescent="0.15">
      <c r="A46" s="5">
        <v>20</v>
      </c>
      <c r="B46" s="359"/>
      <c r="C46" s="360"/>
      <c r="D46" s="5"/>
      <c r="E46" s="5"/>
      <c r="F46" s="5"/>
      <c r="G46" s="5"/>
      <c r="H46" s="5"/>
      <c r="I46"/>
      <c r="J46" s="5">
        <v>20</v>
      </c>
      <c r="K46" s="359"/>
      <c r="L46" s="360"/>
      <c r="M46" s="5"/>
      <c r="N46" s="5"/>
      <c r="O46" s="5"/>
      <c r="P46" s="5"/>
      <c r="Q46" s="5"/>
      <c r="R46"/>
      <c r="S46" s="5">
        <v>20</v>
      </c>
      <c r="T46" s="359"/>
      <c r="U46" s="360"/>
      <c r="V46" s="5"/>
      <c r="W46" s="5"/>
      <c r="X46" s="5"/>
      <c r="Y46" s="5"/>
      <c r="Z46" s="5"/>
    </row>
    <row r="47" spans="1:26" s="4" customFormat="1" x14ac:dyDescent="0.15">
      <c r="A47" s="5">
        <v>21</v>
      </c>
      <c r="B47" s="359"/>
      <c r="C47" s="360"/>
      <c r="D47" s="5"/>
      <c r="E47" s="5"/>
      <c r="F47" s="5"/>
      <c r="G47" s="5"/>
      <c r="H47" s="5"/>
      <c r="I47"/>
      <c r="J47" s="5">
        <v>21</v>
      </c>
      <c r="K47" s="359"/>
      <c r="L47" s="360"/>
      <c r="M47" s="5"/>
      <c r="N47" s="5"/>
      <c r="O47" s="5"/>
      <c r="P47" s="5"/>
      <c r="Q47" s="5"/>
      <c r="R47"/>
      <c r="S47" s="5">
        <v>21</v>
      </c>
      <c r="T47" s="359"/>
      <c r="U47" s="360"/>
      <c r="V47" s="5"/>
      <c r="W47" s="5"/>
      <c r="X47" s="5"/>
      <c r="Y47" s="5"/>
      <c r="Z47" s="5"/>
    </row>
    <row r="48" spans="1:26" ht="9.9499999999999993" customHeight="1" x14ac:dyDescent="0.15"/>
    <row r="49" spans="1:26" ht="19.5" customHeight="1" x14ac:dyDescent="0.15">
      <c r="A49" s="356"/>
      <c r="B49" s="357"/>
      <c r="C49" s="357"/>
      <c r="D49" s="357"/>
      <c r="E49" s="358"/>
      <c r="F49" s="74"/>
      <c r="G49" s="74"/>
      <c r="H49" s="74"/>
      <c r="J49" s="356"/>
      <c r="K49" s="357"/>
      <c r="L49" s="357"/>
      <c r="M49" s="357"/>
      <c r="N49" s="358"/>
      <c r="O49" s="74"/>
      <c r="P49" s="74"/>
      <c r="Q49" s="74"/>
      <c r="S49" s="356"/>
      <c r="T49" s="357"/>
      <c r="U49" s="357"/>
      <c r="V49" s="357"/>
      <c r="W49" s="358"/>
      <c r="X49" s="74"/>
      <c r="Y49" s="74"/>
      <c r="Z49" s="74"/>
    </row>
    <row r="50" spans="1:26" s="4" customFormat="1" ht="12" customHeight="1" x14ac:dyDescent="0.15">
      <c r="A50" s="365" t="s">
        <v>41</v>
      </c>
      <c r="B50" s="366"/>
      <c r="C50" s="359"/>
      <c r="D50" s="361"/>
      <c r="E50" s="360"/>
      <c r="F50" s="81"/>
      <c r="G50" s="81"/>
      <c r="H50" s="81"/>
      <c r="I50"/>
      <c r="J50" s="365" t="s">
        <v>41</v>
      </c>
      <c r="K50" s="366"/>
      <c r="L50" s="359"/>
      <c r="M50" s="361"/>
      <c r="N50" s="360"/>
      <c r="O50" s="81"/>
      <c r="P50" s="81"/>
      <c r="Q50" s="81"/>
      <c r="R50"/>
      <c r="S50" s="365" t="s">
        <v>41</v>
      </c>
      <c r="T50" s="366"/>
      <c r="U50" s="359"/>
      <c r="V50" s="361"/>
      <c r="W50" s="360"/>
      <c r="X50" s="81"/>
      <c r="Y50" s="81"/>
      <c r="Z50" s="81"/>
    </row>
    <row r="51" spans="1:26" s="4" customFormat="1" ht="12" customHeight="1" x14ac:dyDescent="0.15">
      <c r="A51" s="359" t="s">
        <v>17</v>
      </c>
      <c r="B51" s="360"/>
      <c r="C51" s="359"/>
      <c r="D51" s="361"/>
      <c r="E51" s="360"/>
      <c r="F51" s="81"/>
      <c r="G51" s="81"/>
      <c r="H51" s="81"/>
      <c r="I51"/>
      <c r="J51" s="359" t="s">
        <v>17</v>
      </c>
      <c r="K51" s="360"/>
      <c r="L51" s="359"/>
      <c r="M51" s="361"/>
      <c r="N51" s="360"/>
      <c r="O51" s="81"/>
      <c r="P51" s="81"/>
      <c r="Q51" s="81"/>
      <c r="R51"/>
      <c r="S51" s="359" t="s">
        <v>17</v>
      </c>
      <c r="T51" s="360"/>
      <c r="U51" s="359"/>
      <c r="V51" s="361"/>
      <c r="W51" s="360"/>
      <c r="X51" s="81"/>
      <c r="Y51" s="81"/>
      <c r="Z51" s="81"/>
    </row>
    <row r="52" spans="1:26" s="4" customFormat="1" ht="12" customHeight="1" x14ac:dyDescent="0.15">
      <c r="A52" s="359" t="s">
        <v>43</v>
      </c>
      <c r="B52" s="360"/>
      <c r="C52" s="362"/>
      <c r="D52" s="363"/>
      <c r="E52" s="364"/>
      <c r="F52" s="82"/>
      <c r="G52" s="82"/>
      <c r="H52" s="82"/>
      <c r="I52"/>
      <c r="J52" s="359" t="s">
        <v>43</v>
      </c>
      <c r="K52" s="360"/>
      <c r="L52" s="362"/>
      <c r="M52" s="363"/>
      <c r="N52" s="364"/>
      <c r="O52" s="82"/>
      <c r="P52" s="82"/>
      <c r="Q52" s="82"/>
      <c r="R52"/>
      <c r="S52" s="359" t="s">
        <v>43</v>
      </c>
      <c r="T52" s="360"/>
      <c r="U52" s="362"/>
      <c r="V52" s="363"/>
      <c r="W52" s="364"/>
      <c r="X52" s="82"/>
      <c r="Y52" s="82"/>
      <c r="Z52" s="82"/>
    </row>
    <row r="53" spans="1:26" s="4" customFormat="1" ht="12" customHeight="1" x14ac:dyDescent="0.15">
      <c r="A53" s="5" t="s">
        <v>18</v>
      </c>
      <c r="B53" s="359" t="s">
        <v>15</v>
      </c>
      <c r="C53" s="360"/>
      <c r="D53" s="5" t="s">
        <v>16</v>
      </c>
      <c r="E53" s="5" t="s">
        <v>12</v>
      </c>
      <c r="F53" s="367" t="s">
        <v>82</v>
      </c>
      <c r="G53" s="367"/>
      <c r="H53" s="367"/>
      <c r="I53"/>
      <c r="J53" s="5" t="s">
        <v>18</v>
      </c>
      <c r="K53" s="359" t="s">
        <v>15</v>
      </c>
      <c r="L53" s="360"/>
      <c r="M53" s="5" t="s">
        <v>16</v>
      </c>
      <c r="N53" s="5" t="s">
        <v>12</v>
      </c>
      <c r="O53" s="367" t="s">
        <v>82</v>
      </c>
      <c r="P53" s="367"/>
      <c r="Q53" s="367"/>
      <c r="R53"/>
      <c r="S53" s="5" t="s">
        <v>18</v>
      </c>
      <c r="T53" s="359" t="s">
        <v>15</v>
      </c>
      <c r="U53" s="360"/>
      <c r="V53" s="5" t="s">
        <v>16</v>
      </c>
      <c r="W53" s="5" t="s">
        <v>12</v>
      </c>
      <c r="X53" s="367" t="s">
        <v>82</v>
      </c>
      <c r="Y53" s="367"/>
      <c r="Z53" s="367"/>
    </row>
    <row r="54" spans="1:26" s="4" customFormat="1" ht="12" customHeight="1" x14ac:dyDescent="0.15">
      <c r="A54" s="5">
        <v>4</v>
      </c>
      <c r="B54" s="359"/>
      <c r="C54" s="360"/>
      <c r="D54" s="5"/>
      <c r="E54" s="5"/>
      <c r="F54" s="5"/>
      <c r="G54" s="5"/>
      <c r="H54" s="5"/>
      <c r="I54"/>
      <c r="J54" s="5">
        <v>4</v>
      </c>
      <c r="K54" s="359"/>
      <c r="L54" s="360"/>
      <c r="M54" s="5"/>
      <c r="N54" s="5"/>
      <c r="O54" s="5"/>
      <c r="P54" s="5"/>
      <c r="Q54" s="5"/>
      <c r="R54"/>
      <c r="S54" s="5">
        <v>4</v>
      </c>
      <c r="T54" s="359"/>
      <c r="U54" s="360"/>
      <c r="V54" s="5"/>
      <c r="W54" s="5"/>
      <c r="X54" s="5"/>
      <c r="Y54" s="5"/>
      <c r="Z54" s="5"/>
    </row>
    <row r="55" spans="1:26" s="4" customFormat="1" ht="12" customHeight="1" x14ac:dyDescent="0.15">
      <c r="A55" s="5">
        <v>5</v>
      </c>
      <c r="B55" s="359"/>
      <c r="C55" s="360"/>
      <c r="D55" s="5"/>
      <c r="E55" s="5"/>
      <c r="F55" s="5"/>
      <c r="G55" s="5"/>
      <c r="H55" s="5"/>
      <c r="I55"/>
      <c r="J55" s="5">
        <v>5</v>
      </c>
      <c r="K55" s="359"/>
      <c r="L55" s="360"/>
      <c r="M55" s="5"/>
      <c r="N55" s="5"/>
      <c r="O55" s="5"/>
      <c r="P55" s="5"/>
      <c r="Q55" s="5"/>
      <c r="R55"/>
      <c r="S55" s="5">
        <v>5</v>
      </c>
      <c r="T55" s="359"/>
      <c r="U55" s="360"/>
      <c r="V55" s="5"/>
      <c r="W55" s="5"/>
      <c r="X55" s="5"/>
      <c r="Y55" s="5"/>
      <c r="Z55" s="5"/>
    </row>
    <row r="56" spans="1:26" s="4" customFormat="1" ht="12" customHeight="1" x14ac:dyDescent="0.15">
      <c r="A56" s="5">
        <v>6</v>
      </c>
      <c r="B56" s="359"/>
      <c r="C56" s="360"/>
      <c r="D56" s="5"/>
      <c r="E56" s="5"/>
      <c r="F56" s="5"/>
      <c r="G56" s="5"/>
      <c r="H56" s="5"/>
      <c r="I56"/>
      <c r="J56" s="5">
        <v>6</v>
      </c>
      <c r="K56" s="359"/>
      <c r="L56" s="360"/>
      <c r="M56" s="5"/>
      <c r="N56" s="5"/>
      <c r="O56" s="5"/>
      <c r="P56" s="5"/>
      <c r="Q56" s="5"/>
      <c r="R56"/>
      <c r="S56" s="5">
        <v>6</v>
      </c>
      <c r="T56" s="359"/>
      <c r="U56" s="360"/>
      <c r="V56" s="5"/>
      <c r="W56" s="5"/>
      <c r="X56" s="5"/>
      <c r="Y56" s="5"/>
      <c r="Z56" s="5"/>
    </row>
    <row r="57" spans="1:26" s="4" customFormat="1" ht="12" customHeight="1" x14ac:dyDescent="0.15">
      <c r="A57" s="5">
        <v>7</v>
      </c>
      <c r="B57" s="359"/>
      <c r="C57" s="360"/>
      <c r="D57" s="5"/>
      <c r="E57" s="5"/>
      <c r="F57" s="5"/>
      <c r="G57" s="5"/>
      <c r="H57" s="5"/>
      <c r="I57"/>
      <c r="J57" s="5">
        <v>7</v>
      </c>
      <c r="K57" s="359"/>
      <c r="L57" s="360"/>
      <c r="M57" s="5"/>
      <c r="N57" s="5"/>
      <c r="O57" s="5"/>
      <c r="P57" s="5"/>
      <c r="Q57" s="5"/>
      <c r="R57"/>
      <c r="S57" s="5">
        <v>7</v>
      </c>
      <c r="T57" s="359"/>
      <c r="U57" s="360"/>
      <c r="V57" s="5"/>
      <c r="W57" s="5"/>
      <c r="X57" s="5"/>
      <c r="Y57" s="5"/>
      <c r="Z57" s="5"/>
    </row>
    <row r="58" spans="1:26" s="4" customFormat="1" ht="12" customHeight="1" x14ac:dyDescent="0.15">
      <c r="A58" s="5">
        <v>8</v>
      </c>
      <c r="B58" s="359"/>
      <c r="C58" s="360"/>
      <c r="D58" s="5"/>
      <c r="E58" s="5"/>
      <c r="F58" s="5"/>
      <c r="G58" s="5"/>
      <c r="H58" s="5"/>
      <c r="I58"/>
      <c r="J58" s="5">
        <v>8</v>
      </c>
      <c r="K58" s="359"/>
      <c r="L58" s="360"/>
      <c r="M58" s="5"/>
      <c r="N58" s="5"/>
      <c r="O58" s="5"/>
      <c r="P58" s="5"/>
      <c r="Q58" s="5"/>
      <c r="R58"/>
      <c r="S58" s="5">
        <v>8</v>
      </c>
      <c r="T58" s="359"/>
      <c r="U58" s="360"/>
      <c r="V58" s="5"/>
      <c r="W58" s="5"/>
      <c r="X58" s="5"/>
      <c r="Y58" s="5"/>
      <c r="Z58" s="5"/>
    </row>
    <row r="59" spans="1:26" s="4" customFormat="1" ht="12" customHeight="1" x14ac:dyDescent="0.15">
      <c r="A59" s="5">
        <v>9</v>
      </c>
      <c r="B59" s="359"/>
      <c r="C59" s="360"/>
      <c r="D59" s="5"/>
      <c r="E59" s="5"/>
      <c r="F59" s="5"/>
      <c r="G59" s="5"/>
      <c r="H59" s="5"/>
      <c r="I59"/>
      <c r="J59" s="5">
        <v>9</v>
      </c>
      <c r="K59" s="359"/>
      <c r="L59" s="360"/>
      <c r="M59" s="5"/>
      <c r="N59" s="5"/>
      <c r="O59" s="5"/>
      <c r="P59" s="5"/>
      <c r="Q59" s="5"/>
      <c r="R59"/>
      <c r="S59" s="5">
        <v>9</v>
      </c>
      <c r="T59" s="359"/>
      <c r="U59" s="360"/>
      <c r="V59" s="5"/>
      <c r="W59" s="5"/>
      <c r="X59" s="5"/>
      <c r="Y59" s="5"/>
      <c r="Z59" s="5"/>
    </row>
    <row r="60" spans="1:26" s="4" customFormat="1" ht="12" customHeight="1" x14ac:dyDescent="0.15">
      <c r="A60" s="5">
        <v>10</v>
      </c>
      <c r="B60" s="359"/>
      <c r="C60" s="360"/>
      <c r="D60" s="5"/>
      <c r="E60" s="5"/>
      <c r="F60" s="5"/>
      <c r="G60" s="5"/>
      <c r="H60" s="5"/>
      <c r="I60"/>
      <c r="J60" s="5">
        <v>10</v>
      </c>
      <c r="K60" s="359"/>
      <c r="L60" s="360"/>
      <c r="M60" s="5"/>
      <c r="N60" s="5"/>
      <c r="O60" s="5"/>
      <c r="P60" s="5"/>
      <c r="Q60" s="5"/>
      <c r="R60"/>
      <c r="S60" s="5">
        <v>10</v>
      </c>
      <c r="T60" s="359"/>
      <c r="U60" s="360"/>
      <c r="V60" s="5"/>
      <c r="W60" s="5"/>
      <c r="X60" s="5"/>
      <c r="Y60" s="5"/>
      <c r="Z60" s="5"/>
    </row>
    <row r="61" spans="1:26" s="4" customFormat="1" ht="12" customHeight="1" x14ac:dyDescent="0.15">
      <c r="A61" s="5">
        <v>11</v>
      </c>
      <c r="B61" s="359"/>
      <c r="C61" s="360"/>
      <c r="D61" s="5"/>
      <c r="E61" s="5"/>
      <c r="F61" s="5"/>
      <c r="G61" s="5"/>
      <c r="H61" s="5"/>
      <c r="I61"/>
      <c r="J61" s="5">
        <v>11</v>
      </c>
      <c r="K61" s="359"/>
      <c r="L61" s="360"/>
      <c r="M61" s="5"/>
      <c r="N61" s="5"/>
      <c r="O61" s="5"/>
      <c r="P61" s="5"/>
      <c r="Q61" s="5"/>
      <c r="R61"/>
      <c r="S61" s="5">
        <v>11</v>
      </c>
      <c r="T61" s="359"/>
      <c r="U61" s="360"/>
      <c r="V61" s="5"/>
      <c r="W61" s="5"/>
      <c r="X61" s="5"/>
      <c r="Y61" s="5"/>
      <c r="Z61" s="5"/>
    </row>
    <row r="62" spans="1:26" s="4" customFormat="1" ht="12" customHeight="1" x14ac:dyDescent="0.15">
      <c r="A62" s="5">
        <v>12</v>
      </c>
      <c r="B62" s="359"/>
      <c r="C62" s="360"/>
      <c r="D62" s="5"/>
      <c r="E62" s="5"/>
      <c r="F62" s="5"/>
      <c r="G62" s="5"/>
      <c r="H62" s="5"/>
      <c r="I62"/>
      <c r="J62" s="5">
        <v>12</v>
      </c>
      <c r="K62" s="359"/>
      <c r="L62" s="360"/>
      <c r="M62" s="5"/>
      <c r="N62" s="5"/>
      <c r="O62" s="5"/>
      <c r="P62" s="5"/>
      <c r="Q62" s="5"/>
      <c r="R62"/>
      <c r="S62" s="5">
        <v>12</v>
      </c>
      <c r="T62" s="359"/>
      <c r="U62" s="360"/>
      <c r="V62" s="5"/>
      <c r="W62" s="5"/>
      <c r="X62" s="5"/>
      <c r="Y62" s="5"/>
      <c r="Z62" s="5"/>
    </row>
    <row r="63" spans="1:26" s="4" customFormat="1" ht="12" customHeight="1" x14ac:dyDescent="0.15">
      <c r="A63" s="5">
        <v>13</v>
      </c>
      <c r="B63" s="359"/>
      <c r="C63" s="360"/>
      <c r="D63" s="5"/>
      <c r="E63" s="5"/>
      <c r="F63" s="5"/>
      <c r="G63" s="5"/>
      <c r="H63" s="5"/>
      <c r="I63"/>
      <c r="J63" s="5">
        <v>13</v>
      </c>
      <c r="K63" s="359"/>
      <c r="L63" s="360"/>
      <c r="M63" s="5"/>
      <c r="N63" s="5"/>
      <c r="O63" s="5"/>
      <c r="P63" s="5"/>
      <c r="Q63" s="5"/>
      <c r="R63"/>
      <c r="S63" s="5">
        <v>13</v>
      </c>
      <c r="T63" s="359"/>
      <c r="U63" s="360"/>
      <c r="V63" s="5"/>
      <c r="W63" s="5"/>
      <c r="X63" s="5"/>
      <c r="Y63" s="5"/>
      <c r="Z63" s="5"/>
    </row>
    <row r="64" spans="1:26" s="4" customFormat="1" ht="12" customHeight="1" x14ac:dyDescent="0.15">
      <c r="A64" s="5">
        <v>14</v>
      </c>
      <c r="B64" s="359"/>
      <c r="C64" s="360"/>
      <c r="D64" s="5"/>
      <c r="E64" s="5"/>
      <c r="F64" s="5"/>
      <c r="G64" s="5"/>
      <c r="H64" s="5"/>
      <c r="I64"/>
      <c r="J64" s="5">
        <v>14</v>
      </c>
      <c r="K64" s="359"/>
      <c r="L64" s="360"/>
      <c r="M64" s="5"/>
      <c r="N64" s="5"/>
      <c r="O64" s="5"/>
      <c r="P64" s="5"/>
      <c r="Q64" s="5"/>
      <c r="R64"/>
      <c r="S64" s="5">
        <v>14</v>
      </c>
      <c r="T64" s="359"/>
      <c r="U64" s="360"/>
      <c r="V64" s="5"/>
      <c r="W64" s="5"/>
      <c r="X64" s="5"/>
      <c r="Y64" s="5"/>
      <c r="Z64" s="5"/>
    </row>
    <row r="65" spans="1:26" s="4" customFormat="1" ht="12" customHeight="1" x14ac:dyDescent="0.15">
      <c r="A65" s="5">
        <v>15</v>
      </c>
      <c r="B65" s="359"/>
      <c r="C65" s="360"/>
      <c r="D65" s="5"/>
      <c r="E65" s="5"/>
      <c r="F65" s="5"/>
      <c r="G65" s="5"/>
      <c r="H65" s="5"/>
      <c r="I65"/>
      <c r="J65" s="5">
        <v>15</v>
      </c>
      <c r="K65" s="359"/>
      <c r="L65" s="360"/>
      <c r="M65" s="5"/>
      <c r="N65" s="5"/>
      <c r="O65" s="5"/>
      <c r="P65" s="5"/>
      <c r="Q65" s="5"/>
      <c r="R65"/>
      <c r="S65" s="5">
        <v>15</v>
      </c>
      <c r="T65" s="359"/>
      <c r="U65" s="360"/>
      <c r="V65" s="5"/>
      <c r="W65" s="5"/>
      <c r="X65" s="5"/>
      <c r="Y65" s="5"/>
      <c r="Z65" s="5"/>
    </row>
    <row r="66" spans="1:26" s="4" customFormat="1" ht="12" customHeight="1" x14ac:dyDescent="0.15">
      <c r="A66" s="5">
        <v>16</v>
      </c>
      <c r="B66" s="359"/>
      <c r="C66" s="360"/>
      <c r="D66" s="5"/>
      <c r="E66" s="5"/>
      <c r="F66" s="5"/>
      <c r="G66" s="5"/>
      <c r="H66" s="5"/>
      <c r="I66"/>
      <c r="J66" s="5">
        <v>16</v>
      </c>
      <c r="K66" s="359"/>
      <c r="L66" s="360"/>
      <c r="M66" s="5"/>
      <c r="N66" s="5"/>
      <c r="O66" s="5"/>
      <c r="P66" s="5"/>
      <c r="Q66" s="5"/>
      <c r="R66"/>
      <c r="S66" s="5">
        <v>16</v>
      </c>
      <c r="T66" s="359"/>
      <c r="U66" s="360"/>
      <c r="V66" s="5"/>
      <c r="W66" s="5"/>
      <c r="X66" s="5"/>
      <c r="Y66" s="5"/>
      <c r="Z66" s="5"/>
    </row>
    <row r="67" spans="1:26" s="4" customFormat="1" ht="12" customHeight="1" x14ac:dyDescent="0.15">
      <c r="A67" s="5">
        <v>17</v>
      </c>
      <c r="B67" s="359"/>
      <c r="C67" s="360"/>
      <c r="D67" s="5"/>
      <c r="E67" s="5"/>
      <c r="F67" s="5"/>
      <c r="G67" s="5"/>
      <c r="H67" s="5"/>
      <c r="I67"/>
      <c r="J67" s="5">
        <v>17</v>
      </c>
      <c r="K67" s="359"/>
      <c r="L67" s="360"/>
      <c r="M67" s="5"/>
      <c r="N67" s="5"/>
      <c r="O67" s="5"/>
      <c r="P67" s="5"/>
      <c r="Q67" s="5"/>
      <c r="R67"/>
      <c r="S67" s="5">
        <v>17</v>
      </c>
      <c r="T67" s="359"/>
      <c r="U67" s="360"/>
      <c r="V67" s="5"/>
      <c r="W67" s="5"/>
      <c r="X67" s="5"/>
      <c r="Y67" s="5"/>
      <c r="Z67" s="5"/>
    </row>
    <row r="68" spans="1:26" s="4" customFormat="1" ht="12" customHeight="1" x14ac:dyDescent="0.15">
      <c r="A68" s="5">
        <v>18</v>
      </c>
      <c r="B68" s="359"/>
      <c r="C68" s="360"/>
      <c r="D68" s="5"/>
      <c r="E68" s="5"/>
      <c r="F68" s="5"/>
      <c r="G68" s="5"/>
      <c r="H68" s="5"/>
      <c r="I68"/>
      <c r="J68" s="5">
        <v>18</v>
      </c>
      <c r="K68" s="359"/>
      <c r="L68" s="360"/>
      <c r="M68" s="5"/>
      <c r="N68" s="5"/>
      <c r="O68" s="5"/>
      <c r="P68" s="5"/>
      <c r="Q68" s="5"/>
      <c r="R68"/>
      <c r="S68" s="5">
        <v>18</v>
      </c>
      <c r="T68" s="359"/>
      <c r="U68" s="360"/>
      <c r="V68" s="5"/>
      <c r="W68" s="5"/>
      <c r="X68" s="5"/>
      <c r="Y68" s="5"/>
      <c r="Z68" s="5"/>
    </row>
    <row r="69" spans="1:26" s="4" customFormat="1" ht="12" customHeight="1" x14ac:dyDescent="0.15">
      <c r="A69" s="5">
        <v>19</v>
      </c>
      <c r="B69" s="359"/>
      <c r="C69" s="360"/>
      <c r="D69" s="5"/>
      <c r="E69" s="5"/>
      <c r="F69" s="5"/>
      <c r="G69" s="5"/>
      <c r="H69" s="5"/>
      <c r="I69"/>
      <c r="J69" s="5">
        <v>19</v>
      </c>
      <c r="K69" s="359"/>
      <c r="L69" s="360"/>
      <c r="M69" s="5"/>
      <c r="N69" s="5"/>
      <c r="O69" s="5"/>
      <c r="P69" s="5"/>
      <c r="Q69" s="5"/>
      <c r="R69"/>
      <c r="S69" s="5">
        <v>19</v>
      </c>
      <c r="T69" s="359"/>
      <c r="U69" s="360"/>
      <c r="V69" s="5"/>
      <c r="W69" s="5"/>
      <c r="X69" s="5"/>
      <c r="Y69" s="5"/>
      <c r="Z69" s="5"/>
    </row>
    <row r="70" spans="1:26" s="4" customFormat="1" ht="12" customHeight="1" x14ac:dyDescent="0.15">
      <c r="A70" s="5">
        <v>20</v>
      </c>
      <c r="B70" s="359"/>
      <c r="C70" s="360"/>
      <c r="D70" s="5"/>
      <c r="E70" s="5"/>
      <c r="F70" s="5"/>
      <c r="G70" s="5"/>
      <c r="H70" s="5"/>
      <c r="I70"/>
      <c r="J70" s="5">
        <v>20</v>
      </c>
      <c r="K70" s="359"/>
      <c r="L70" s="360"/>
      <c r="M70" s="5"/>
      <c r="N70" s="5"/>
      <c r="O70" s="5"/>
      <c r="P70" s="5"/>
      <c r="Q70" s="5"/>
      <c r="R70"/>
      <c r="S70" s="5">
        <v>20</v>
      </c>
      <c r="T70" s="359"/>
      <c r="U70" s="360"/>
      <c r="V70" s="5"/>
      <c r="W70" s="5"/>
      <c r="X70" s="5"/>
      <c r="Y70" s="5"/>
      <c r="Z70" s="5"/>
    </row>
    <row r="71" spans="1:26" s="4" customFormat="1" ht="12" customHeight="1" x14ac:dyDescent="0.15">
      <c r="A71" s="5">
        <v>21</v>
      </c>
      <c r="B71" s="359"/>
      <c r="C71" s="360"/>
      <c r="D71" s="5"/>
      <c r="E71" s="5"/>
      <c r="F71" s="5"/>
      <c r="G71" s="5"/>
      <c r="H71" s="5"/>
      <c r="I71"/>
      <c r="J71" s="5">
        <v>21</v>
      </c>
      <c r="K71" s="359"/>
      <c r="L71" s="360"/>
      <c r="M71" s="5"/>
      <c r="N71" s="5"/>
      <c r="O71" s="5"/>
      <c r="P71" s="5"/>
      <c r="Q71" s="5"/>
      <c r="R71"/>
      <c r="S71" s="5">
        <v>21</v>
      </c>
      <c r="T71" s="359"/>
      <c r="U71" s="360"/>
      <c r="V71" s="5"/>
      <c r="W71" s="5"/>
      <c r="X71" s="5"/>
      <c r="Y71" s="5"/>
      <c r="Z71" s="5"/>
    </row>
  </sheetData>
  <mergeCells count="243">
    <mergeCell ref="T63:U63"/>
    <mergeCell ref="T64:U64"/>
    <mergeCell ref="T65:U65"/>
    <mergeCell ref="T66:U66"/>
    <mergeCell ref="T67:U67"/>
    <mergeCell ref="T68:U68"/>
    <mergeCell ref="T69:U69"/>
    <mergeCell ref="T70:U70"/>
    <mergeCell ref="T71:U71"/>
    <mergeCell ref="T54:U54"/>
    <mergeCell ref="T55:U55"/>
    <mergeCell ref="T56:U56"/>
    <mergeCell ref="T57:U57"/>
    <mergeCell ref="T58:U58"/>
    <mergeCell ref="T59:U59"/>
    <mergeCell ref="T60:U60"/>
    <mergeCell ref="T61:U61"/>
    <mergeCell ref="T62:U62"/>
    <mergeCell ref="S49:W49"/>
    <mergeCell ref="S50:T50"/>
    <mergeCell ref="U50:W50"/>
    <mergeCell ref="S51:T51"/>
    <mergeCell ref="U51:W51"/>
    <mergeCell ref="S52:T52"/>
    <mergeCell ref="U52:W52"/>
    <mergeCell ref="T53:U53"/>
    <mergeCell ref="X53:Z53"/>
    <mergeCell ref="T6:U6"/>
    <mergeCell ref="T7:U7"/>
    <mergeCell ref="T8:U8"/>
    <mergeCell ref="T9:U9"/>
    <mergeCell ref="T10:U10"/>
    <mergeCell ref="T11:U11"/>
    <mergeCell ref="T12:U12"/>
    <mergeCell ref="T13:U13"/>
    <mergeCell ref="T14:U14"/>
    <mergeCell ref="S1:W1"/>
    <mergeCell ref="S2:T2"/>
    <mergeCell ref="U2:W2"/>
    <mergeCell ref="S3:T3"/>
    <mergeCell ref="U3:W3"/>
    <mergeCell ref="S4:T4"/>
    <mergeCell ref="U4:W4"/>
    <mergeCell ref="T5:U5"/>
    <mergeCell ref="X5:Z5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J49:N49"/>
    <mergeCell ref="J50:K50"/>
    <mergeCell ref="L50:N50"/>
    <mergeCell ref="J51:K51"/>
    <mergeCell ref="L51:N51"/>
    <mergeCell ref="J52:K52"/>
    <mergeCell ref="L52:N52"/>
    <mergeCell ref="K53:L53"/>
    <mergeCell ref="O53:Q53"/>
    <mergeCell ref="A49:E49"/>
    <mergeCell ref="F53:H53"/>
    <mergeCell ref="J1:N1"/>
    <mergeCell ref="J2:K2"/>
    <mergeCell ref="L2:N2"/>
    <mergeCell ref="J3:K3"/>
    <mergeCell ref="L3:N3"/>
    <mergeCell ref="J4:K4"/>
    <mergeCell ref="L4:N4"/>
    <mergeCell ref="K5:L5"/>
    <mergeCell ref="K14:L14"/>
    <mergeCell ref="K47:L47"/>
    <mergeCell ref="K41:L41"/>
    <mergeCell ref="K31:L31"/>
    <mergeCell ref="J27:K27"/>
    <mergeCell ref="L27:N27"/>
    <mergeCell ref="B35:C35"/>
    <mergeCell ref="B31:C31"/>
    <mergeCell ref="B32:C32"/>
    <mergeCell ref="B33:C33"/>
    <mergeCell ref="B34:C34"/>
    <mergeCell ref="B29:C29"/>
    <mergeCell ref="B30:C30"/>
    <mergeCell ref="A28:B28"/>
    <mergeCell ref="O5:Q5"/>
    <mergeCell ref="K6:L6"/>
    <mergeCell ref="K7:L7"/>
    <mergeCell ref="K8:L8"/>
    <mergeCell ref="K9:L9"/>
    <mergeCell ref="K10:L10"/>
    <mergeCell ref="K11:L11"/>
    <mergeCell ref="K12:L12"/>
    <mergeCell ref="K13:L13"/>
    <mergeCell ref="T47:U47"/>
    <mergeCell ref="K46:L46"/>
    <mergeCell ref="T46:U46"/>
    <mergeCell ref="K45:L45"/>
    <mergeCell ref="T45:U45"/>
    <mergeCell ref="K44:L44"/>
    <mergeCell ref="T44:U44"/>
    <mergeCell ref="T43:U43"/>
    <mergeCell ref="K42:L42"/>
    <mergeCell ref="T42:U42"/>
    <mergeCell ref="K43:L43"/>
    <mergeCell ref="T41:U41"/>
    <mergeCell ref="K40:L40"/>
    <mergeCell ref="T40:U40"/>
    <mergeCell ref="K39:L39"/>
    <mergeCell ref="T39:U39"/>
    <mergeCell ref="K38:L38"/>
    <mergeCell ref="T38:U38"/>
    <mergeCell ref="K37:L37"/>
    <mergeCell ref="T37:U37"/>
    <mergeCell ref="T36:U36"/>
    <mergeCell ref="K35:L35"/>
    <mergeCell ref="T35:U35"/>
    <mergeCell ref="K34:L34"/>
    <mergeCell ref="T34:U34"/>
    <mergeCell ref="K33:L33"/>
    <mergeCell ref="T33:U33"/>
    <mergeCell ref="K32:L32"/>
    <mergeCell ref="T32:U32"/>
    <mergeCell ref="K36:L36"/>
    <mergeCell ref="T31:U31"/>
    <mergeCell ref="K30:L30"/>
    <mergeCell ref="T30:U30"/>
    <mergeCell ref="F29:H29"/>
    <mergeCell ref="K29:L29"/>
    <mergeCell ref="O29:Q29"/>
    <mergeCell ref="T29:U29"/>
    <mergeCell ref="X29:Z29"/>
    <mergeCell ref="J28:K28"/>
    <mergeCell ref="L28:N28"/>
    <mergeCell ref="S28:T28"/>
    <mergeCell ref="U28:W28"/>
    <mergeCell ref="A1:E1"/>
    <mergeCell ref="F5:H5"/>
    <mergeCell ref="A25:E25"/>
    <mergeCell ref="J25:N25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A2:B2"/>
    <mergeCell ref="C2:E2"/>
    <mergeCell ref="B22:C22"/>
    <mergeCell ref="B23:C23"/>
    <mergeCell ref="B13:C13"/>
    <mergeCell ref="B18:C18"/>
    <mergeCell ref="B10:C10"/>
    <mergeCell ref="B11:C11"/>
    <mergeCell ref="B12:C12"/>
    <mergeCell ref="B21:C21"/>
    <mergeCell ref="B14:C14"/>
    <mergeCell ref="S27:T27"/>
    <mergeCell ref="U27:W27"/>
    <mergeCell ref="J26:K26"/>
    <mergeCell ref="L26:N26"/>
    <mergeCell ref="S26:T26"/>
    <mergeCell ref="U26:W26"/>
    <mergeCell ref="S25:W25"/>
    <mergeCell ref="A26:B26"/>
    <mergeCell ref="C27:E27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B15:C15"/>
    <mergeCell ref="B16:C16"/>
    <mergeCell ref="B19:C19"/>
    <mergeCell ref="B20:C20"/>
    <mergeCell ref="B17:C17"/>
    <mergeCell ref="A3:B3"/>
    <mergeCell ref="B5:C5"/>
    <mergeCell ref="C3:E3"/>
    <mergeCell ref="A4:B4"/>
    <mergeCell ref="C4:E4"/>
    <mergeCell ref="B9:C9"/>
    <mergeCell ref="B6:C6"/>
    <mergeCell ref="B7:C7"/>
    <mergeCell ref="B8:C8"/>
    <mergeCell ref="C51:E51"/>
    <mergeCell ref="A50:B50"/>
    <mergeCell ref="C50:E50"/>
    <mergeCell ref="A51:B51"/>
    <mergeCell ref="B53:C53"/>
    <mergeCell ref="B57:C57"/>
    <mergeCell ref="B55:C55"/>
    <mergeCell ref="B56:C56"/>
    <mergeCell ref="B58:C58"/>
    <mergeCell ref="B54:C54"/>
    <mergeCell ref="B46:C46"/>
    <mergeCell ref="B47:C47"/>
    <mergeCell ref="B44:C44"/>
    <mergeCell ref="B45:C45"/>
    <mergeCell ref="C26:E26"/>
    <mergeCell ref="A27:B27"/>
    <mergeCell ref="B41:C41"/>
    <mergeCell ref="B42:C42"/>
    <mergeCell ref="B43:C43"/>
    <mergeCell ref="B36:C36"/>
    <mergeCell ref="B37:C37"/>
    <mergeCell ref="B38:C38"/>
    <mergeCell ref="B39:C39"/>
    <mergeCell ref="B40:C40"/>
    <mergeCell ref="C28:E28"/>
    <mergeCell ref="B70:C70"/>
    <mergeCell ref="B71:C71"/>
    <mergeCell ref="A52:B52"/>
    <mergeCell ref="C52:E52"/>
    <mergeCell ref="B69:C69"/>
    <mergeCell ref="B67:C67"/>
    <mergeCell ref="B68:C68"/>
    <mergeCell ref="B66:C66"/>
    <mergeCell ref="B64:C64"/>
    <mergeCell ref="B65:C65"/>
    <mergeCell ref="B63:C63"/>
    <mergeCell ref="B59:C59"/>
    <mergeCell ref="B61:C61"/>
    <mergeCell ref="B62:C62"/>
    <mergeCell ref="B60:C60"/>
  </mergeCells>
  <phoneticPr fontId="2"/>
  <pageMargins left="0.39370078740157483" right="0.39370078740157483" top="0.39370078740157483" bottom="0.39370078740157483" header="0" footer="0"/>
  <pageSetup paperSize="9" scale="6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B50DF-4CCA-40F2-8BCF-132DDC2A1E71}">
  <sheetPr>
    <tabColor rgb="FFFFC000"/>
  </sheetPr>
  <dimension ref="A1:Z71"/>
  <sheetViews>
    <sheetView view="pageBreakPreview" topLeftCell="A2" zoomScale="106" zoomScaleNormal="100" workbookViewId="0">
      <selection activeCell="A232" sqref="A232:K235"/>
    </sheetView>
  </sheetViews>
  <sheetFormatPr defaultColWidth="12.875" defaultRowHeight="13.5" x14ac:dyDescent="0.15"/>
  <cols>
    <col min="1" max="1" width="4.375" style="1" customWidth="1"/>
    <col min="2" max="2" width="5" style="1" customWidth="1"/>
    <col min="3" max="3" width="12.875" style="1"/>
    <col min="4" max="4" width="4.375" style="1" customWidth="1"/>
    <col min="5" max="5" width="7" style="1" customWidth="1"/>
    <col min="6" max="8" width="3.5" style="1" customWidth="1"/>
    <col min="9" max="9" width="2.625" customWidth="1"/>
    <col min="10" max="10" width="4.375" style="1" customWidth="1"/>
    <col min="11" max="11" width="5" style="1" customWidth="1"/>
    <col min="12" max="12" width="12.875" style="1"/>
    <col min="13" max="13" width="4.375" style="1" customWidth="1"/>
    <col min="14" max="14" width="7" style="1" customWidth="1"/>
    <col min="15" max="17" width="3.5" style="1" customWidth="1"/>
    <col min="18" max="18" width="2.125" customWidth="1"/>
    <col min="19" max="19" width="4.375" style="1" customWidth="1"/>
    <col min="20" max="20" width="5" style="1" customWidth="1"/>
    <col min="21" max="21" width="12.875" style="1"/>
    <col min="22" max="22" width="4.375" style="1" customWidth="1"/>
    <col min="23" max="23" width="7" style="1" customWidth="1"/>
    <col min="24" max="26" width="3.5" style="1" customWidth="1"/>
    <col min="27" max="16384" width="12.875" style="1"/>
  </cols>
  <sheetData>
    <row r="1" spans="1:26" ht="19.5" customHeight="1" x14ac:dyDescent="0.15">
      <c r="A1" s="356"/>
      <c r="B1" s="357"/>
      <c r="C1" s="357"/>
      <c r="D1" s="357"/>
      <c r="E1" s="358"/>
      <c r="F1" s="74"/>
      <c r="G1" s="74"/>
      <c r="H1" s="74"/>
      <c r="J1" s="356"/>
      <c r="K1" s="357"/>
      <c r="L1" s="357"/>
      <c r="M1" s="357"/>
      <c r="N1" s="358"/>
      <c r="O1" s="74"/>
      <c r="P1" s="74"/>
      <c r="Q1" s="74"/>
      <c r="S1" s="356"/>
      <c r="T1" s="357"/>
      <c r="U1" s="357"/>
      <c r="V1" s="357"/>
      <c r="W1" s="358"/>
      <c r="X1" s="74"/>
      <c r="Y1" s="74"/>
      <c r="Z1" s="74"/>
    </row>
    <row r="2" spans="1:26" s="4" customFormat="1" ht="12" customHeight="1" x14ac:dyDescent="0.15">
      <c r="A2" s="365" t="s">
        <v>41</v>
      </c>
      <c r="B2" s="366"/>
      <c r="C2" s="359"/>
      <c r="D2" s="361"/>
      <c r="E2" s="360"/>
      <c r="F2" s="81"/>
      <c r="G2" s="81"/>
      <c r="H2" s="81"/>
      <c r="I2"/>
      <c r="J2" s="365" t="s">
        <v>41</v>
      </c>
      <c r="K2" s="366"/>
      <c r="L2" s="359"/>
      <c r="M2" s="361"/>
      <c r="N2" s="360"/>
      <c r="O2" s="81"/>
      <c r="P2" s="81"/>
      <c r="Q2" s="81"/>
      <c r="R2"/>
      <c r="S2" s="365" t="s">
        <v>41</v>
      </c>
      <c r="T2" s="366"/>
      <c r="U2" s="359"/>
      <c r="V2" s="361"/>
      <c r="W2" s="360"/>
      <c r="X2" s="81"/>
      <c r="Y2" s="81"/>
      <c r="Z2" s="81"/>
    </row>
    <row r="3" spans="1:26" s="4" customFormat="1" ht="12" customHeight="1" x14ac:dyDescent="0.15">
      <c r="A3" s="359" t="s">
        <v>17</v>
      </c>
      <c r="B3" s="360"/>
      <c r="C3" s="359"/>
      <c r="D3" s="361"/>
      <c r="E3" s="360"/>
      <c r="F3" s="81"/>
      <c r="G3" s="81"/>
      <c r="H3" s="81"/>
      <c r="I3"/>
      <c r="J3" s="359" t="s">
        <v>17</v>
      </c>
      <c r="K3" s="360"/>
      <c r="L3" s="359"/>
      <c r="M3" s="361"/>
      <c r="N3" s="360"/>
      <c r="O3" s="81"/>
      <c r="P3" s="81"/>
      <c r="Q3" s="81"/>
      <c r="R3"/>
      <c r="S3" s="359" t="s">
        <v>17</v>
      </c>
      <c r="T3" s="360"/>
      <c r="U3" s="359"/>
      <c r="V3" s="361"/>
      <c r="W3" s="360"/>
      <c r="X3" s="81"/>
      <c r="Y3" s="81"/>
      <c r="Z3" s="81"/>
    </row>
    <row r="4" spans="1:26" s="4" customFormat="1" ht="12" customHeight="1" x14ac:dyDescent="0.15">
      <c r="A4" s="359" t="s">
        <v>43</v>
      </c>
      <c r="B4" s="360"/>
      <c r="C4" s="362"/>
      <c r="D4" s="363"/>
      <c r="E4" s="364"/>
      <c r="F4" s="82"/>
      <c r="G4" s="82"/>
      <c r="H4" s="82"/>
      <c r="I4"/>
      <c r="J4" s="359" t="s">
        <v>43</v>
      </c>
      <c r="K4" s="360"/>
      <c r="L4" s="362"/>
      <c r="M4" s="363"/>
      <c r="N4" s="364"/>
      <c r="O4" s="82"/>
      <c r="P4" s="82"/>
      <c r="Q4" s="82"/>
      <c r="R4"/>
      <c r="S4" s="359" t="s">
        <v>43</v>
      </c>
      <c r="T4" s="360"/>
      <c r="U4" s="362"/>
      <c r="V4" s="363"/>
      <c r="W4" s="364"/>
      <c r="X4" s="82"/>
      <c r="Y4" s="82"/>
      <c r="Z4" s="82"/>
    </row>
    <row r="5" spans="1:26" s="4" customFormat="1" ht="12" customHeight="1" x14ac:dyDescent="0.15">
      <c r="A5" s="5" t="s">
        <v>18</v>
      </c>
      <c r="B5" s="359" t="s">
        <v>15</v>
      </c>
      <c r="C5" s="360"/>
      <c r="D5" s="5" t="s">
        <v>16</v>
      </c>
      <c r="E5" s="5" t="s">
        <v>12</v>
      </c>
      <c r="F5" s="367" t="s">
        <v>82</v>
      </c>
      <c r="G5" s="367"/>
      <c r="H5" s="367"/>
      <c r="I5"/>
      <c r="J5" s="5" t="s">
        <v>18</v>
      </c>
      <c r="K5" s="359" t="s">
        <v>15</v>
      </c>
      <c r="L5" s="360"/>
      <c r="M5" s="5" t="s">
        <v>16</v>
      </c>
      <c r="N5" s="5" t="s">
        <v>12</v>
      </c>
      <c r="O5" s="367" t="s">
        <v>82</v>
      </c>
      <c r="P5" s="367"/>
      <c r="Q5" s="367"/>
      <c r="R5"/>
      <c r="S5" s="5" t="s">
        <v>18</v>
      </c>
      <c r="T5" s="359" t="s">
        <v>15</v>
      </c>
      <c r="U5" s="360"/>
      <c r="V5" s="5" t="s">
        <v>16</v>
      </c>
      <c r="W5" s="5" t="s">
        <v>12</v>
      </c>
      <c r="X5" s="367" t="s">
        <v>82</v>
      </c>
      <c r="Y5" s="367"/>
      <c r="Z5" s="367"/>
    </row>
    <row r="6" spans="1:26" s="4" customFormat="1" ht="12" customHeight="1" x14ac:dyDescent="0.15">
      <c r="A6" s="5">
        <v>4</v>
      </c>
      <c r="B6" s="359"/>
      <c r="C6" s="360"/>
      <c r="D6" s="5"/>
      <c r="E6" s="5"/>
      <c r="F6" s="5"/>
      <c r="G6" s="5"/>
      <c r="H6" s="5"/>
      <c r="I6"/>
      <c r="J6" s="5">
        <v>4</v>
      </c>
      <c r="K6" s="359"/>
      <c r="L6" s="360"/>
      <c r="M6" s="5"/>
      <c r="N6" s="5"/>
      <c r="O6" s="5"/>
      <c r="P6" s="5"/>
      <c r="Q6" s="5"/>
      <c r="R6"/>
      <c r="S6" s="5">
        <v>4</v>
      </c>
      <c r="T6" s="359"/>
      <c r="U6" s="360"/>
      <c r="V6" s="5"/>
      <c r="W6" s="5"/>
      <c r="X6" s="5"/>
      <c r="Y6" s="5"/>
      <c r="Z6" s="5"/>
    </row>
    <row r="7" spans="1:26" s="4" customFormat="1" ht="12" customHeight="1" x14ac:dyDescent="0.15">
      <c r="A7" s="5">
        <v>5</v>
      </c>
      <c r="B7" s="359"/>
      <c r="C7" s="360"/>
      <c r="D7" s="5"/>
      <c r="E7" s="5"/>
      <c r="F7" s="5"/>
      <c r="G7" s="5"/>
      <c r="H7" s="5"/>
      <c r="I7"/>
      <c r="J7" s="5">
        <v>5</v>
      </c>
      <c r="K7" s="359"/>
      <c r="L7" s="360"/>
      <c r="M7" s="5"/>
      <c r="N7" s="5"/>
      <c r="O7" s="5"/>
      <c r="P7" s="5"/>
      <c r="Q7" s="5"/>
      <c r="R7"/>
      <c r="S7" s="5">
        <v>5</v>
      </c>
      <c r="T7" s="359"/>
      <c r="U7" s="360"/>
      <c r="V7" s="5"/>
      <c r="W7" s="5"/>
      <c r="X7" s="5"/>
      <c r="Y7" s="5"/>
      <c r="Z7" s="5"/>
    </row>
    <row r="8" spans="1:26" s="4" customFormat="1" ht="12" customHeight="1" x14ac:dyDescent="0.15">
      <c r="A8" s="5">
        <v>6</v>
      </c>
      <c r="B8" s="359"/>
      <c r="C8" s="360"/>
      <c r="D8" s="5"/>
      <c r="E8" s="5"/>
      <c r="F8" s="5"/>
      <c r="G8" s="5"/>
      <c r="H8" s="5"/>
      <c r="I8"/>
      <c r="J8" s="5">
        <v>6</v>
      </c>
      <c r="K8" s="359"/>
      <c r="L8" s="360"/>
      <c r="M8" s="5"/>
      <c r="N8" s="5"/>
      <c r="O8" s="5"/>
      <c r="P8" s="5"/>
      <c r="Q8" s="5"/>
      <c r="R8"/>
      <c r="S8" s="5">
        <v>6</v>
      </c>
      <c r="T8" s="359"/>
      <c r="U8" s="360"/>
      <c r="V8" s="5"/>
      <c r="W8" s="5"/>
      <c r="X8" s="5"/>
      <c r="Y8" s="5"/>
      <c r="Z8" s="5"/>
    </row>
    <row r="9" spans="1:26" s="4" customFormat="1" ht="12" customHeight="1" x14ac:dyDescent="0.15">
      <c r="A9" s="5">
        <v>7</v>
      </c>
      <c r="B9" s="359"/>
      <c r="C9" s="360"/>
      <c r="D9" s="5"/>
      <c r="E9" s="5"/>
      <c r="F9" s="5"/>
      <c r="G9" s="5"/>
      <c r="H9" s="5"/>
      <c r="I9"/>
      <c r="J9" s="5">
        <v>7</v>
      </c>
      <c r="K9" s="359"/>
      <c r="L9" s="360"/>
      <c r="M9" s="5"/>
      <c r="N9" s="5"/>
      <c r="O9" s="5"/>
      <c r="P9" s="5"/>
      <c r="Q9" s="5"/>
      <c r="R9"/>
      <c r="S9" s="5">
        <v>7</v>
      </c>
      <c r="T9" s="359"/>
      <c r="U9" s="360"/>
      <c r="V9" s="5"/>
      <c r="W9" s="5"/>
      <c r="X9" s="5"/>
      <c r="Y9" s="5"/>
      <c r="Z9" s="5"/>
    </row>
    <row r="10" spans="1:26" s="4" customFormat="1" ht="12" customHeight="1" x14ac:dyDescent="0.15">
      <c r="A10" s="5">
        <v>8</v>
      </c>
      <c r="B10" s="359"/>
      <c r="C10" s="360"/>
      <c r="D10" s="5"/>
      <c r="E10" s="5"/>
      <c r="F10" s="5"/>
      <c r="G10" s="5"/>
      <c r="H10" s="5"/>
      <c r="I10"/>
      <c r="J10" s="5">
        <v>8</v>
      </c>
      <c r="K10" s="359"/>
      <c r="L10" s="360"/>
      <c r="M10" s="5"/>
      <c r="N10" s="5"/>
      <c r="O10" s="5"/>
      <c r="P10" s="5"/>
      <c r="Q10" s="5"/>
      <c r="R10"/>
      <c r="S10" s="5">
        <v>8</v>
      </c>
      <c r="T10" s="359"/>
      <c r="U10" s="360"/>
      <c r="V10" s="5"/>
      <c r="W10" s="5"/>
      <c r="X10" s="5"/>
      <c r="Y10" s="5"/>
      <c r="Z10" s="5"/>
    </row>
    <row r="11" spans="1:26" s="4" customFormat="1" ht="12" customHeight="1" x14ac:dyDescent="0.15">
      <c r="A11" s="5">
        <v>9</v>
      </c>
      <c r="B11" s="359"/>
      <c r="C11" s="360"/>
      <c r="D11" s="5"/>
      <c r="E11" s="5"/>
      <c r="F11" s="5"/>
      <c r="G11" s="5"/>
      <c r="H11" s="5"/>
      <c r="I11"/>
      <c r="J11" s="5">
        <v>9</v>
      </c>
      <c r="K11" s="359"/>
      <c r="L11" s="360"/>
      <c r="M11" s="5"/>
      <c r="N11" s="5"/>
      <c r="O11" s="5"/>
      <c r="P11" s="5"/>
      <c r="Q11" s="5"/>
      <c r="R11"/>
      <c r="S11" s="5">
        <v>9</v>
      </c>
      <c r="T11" s="359"/>
      <c r="U11" s="360"/>
      <c r="V11" s="5"/>
      <c r="W11" s="5"/>
      <c r="X11" s="5"/>
      <c r="Y11" s="5"/>
      <c r="Z11" s="5"/>
    </row>
    <row r="12" spans="1:26" s="4" customFormat="1" ht="12" customHeight="1" x14ac:dyDescent="0.15">
      <c r="A12" s="5">
        <v>10</v>
      </c>
      <c r="B12" s="359"/>
      <c r="C12" s="360"/>
      <c r="D12" s="5"/>
      <c r="E12" s="5"/>
      <c r="F12" s="5"/>
      <c r="G12" s="5"/>
      <c r="H12" s="5"/>
      <c r="I12"/>
      <c r="J12" s="5">
        <v>10</v>
      </c>
      <c r="K12" s="359"/>
      <c r="L12" s="360"/>
      <c r="M12" s="5"/>
      <c r="N12" s="5"/>
      <c r="O12" s="5"/>
      <c r="P12" s="5"/>
      <c r="Q12" s="5"/>
      <c r="R12"/>
      <c r="S12" s="5">
        <v>10</v>
      </c>
      <c r="T12" s="359"/>
      <c r="U12" s="360"/>
      <c r="V12" s="5"/>
      <c r="W12" s="5"/>
      <c r="X12" s="5"/>
      <c r="Y12" s="5"/>
      <c r="Z12" s="5"/>
    </row>
    <row r="13" spans="1:26" s="4" customFormat="1" ht="12" customHeight="1" x14ac:dyDescent="0.15">
      <c r="A13" s="5">
        <v>11</v>
      </c>
      <c r="B13" s="359"/>
      <c r="C13" s="360"/>
      <c r="D13" s="5"/>
      <c r="E13" s="5"/>
      <c r="F13" s="5"/>
      <c r="G13" s="5"/>
      <c r="H13" s="5"/>
      <c r="I13"/>
      <c r="J13" s="5">
        <v>11</v>
      </c>
      <c r="K13" s="359"/>
      <c r="L13" s="360"/>
      <c r="M13" s="5"/>
      <c r="N13" s="5"/>
      <c r="O13" s="5"/>
      <c r="P13" s="5"/>
      <c r="Q13" s="5"/>
      <c r="R13"/>
      <c r="S13" s="5">
        <v>11</v>
      </c>
      <c r="T13" s="359"/>
      <c r="U13" s="360"/>
      <c r="V13" s="5"/>
      <c r="W13" s="5"/>
      <c r="X13" s="5"/>
      <c r="Y13" s="5"/>
      <c r="Z13" s="5"/>
    </row>
    <row r="14" spans="1:26" s="4" customFormat="1" ht="12" customHeight="1" x14ac:dyDescent="0.15">
      <c r="A14" s="5">
        <v>12</v>
      </c>
      <c r="B14" s="359"/>
      <c r="C14" s="360"/>
      <c r="D14" s="5"/>
      <c r="E14" s="5"/>
      <c r="F14" s="5"/>
      <c r="G14" s="5"/>
      <c r="H14" s="5"/>
      <c r="I14"/>
      <c r="J14" s="5">
        <v>12</v>
      </c>
      <c r="K14" s="359"/>
      <c r="L14" s="360"/>
      <c r="M14" s="5"/>
      <c r="N14" s="5"/>
      <c r="O14" s="5"/>
      <c r="P14" s="5"/>
      <c r="Q14" s="5"/>
      <c r="R14"/>
      <c r="S14" s="5">
        <v>12</v>
      </c>
      <c r="T14" s="359"/>
      <c r="U14" s="360"/>
      <c r="V14" s="5"/>
      <c r="W14" s="5"/>
      <c r="X14" s="5"/>
      <c r="Y14" s="5"/>
      <c r="Z14" s="5"/>
    </row>
    <row r="15" spans="1:26" s="4" customFormat="1" ht="12" customHeight="1" x14ac:dyDescent="0.15">
      <c r="A15" s="5">
        <v>13</v>
      </c>
      <c r="B15" s="359"/>
      <c r="C15" s="360"/>
      <c r="D15" s="5"/>
      <c r="E15" s="5"/>
      <c r="F15" s="5"/>
      <c r="G15" s="5"/>
      <c r="H15" s="5"/>
      <c r="I15"/>
      <c r="J15" s="5">
        <v>13</v>
      </c>
      <c r="K15" s="359"/>
      <c r="L15" s="360"/>
      <c r="M15" s="5"/>
      <c r="N15" s="5"/>
      <c r="O15" s="5"/>
      <c r="P15" s="5"/>
      <c r="Q15" s="5"/>
      <c r="R15"/>
      <c r="S15" s="5">
        <v>13</v>
      </c>
      <c r="T15" s="359"/>
      <c r="U15" s="360"/>
      <c r="V15" s="5"/>
      <c r="W15" s="5"/>
      <c r="X15" s="5"/>
      <c r="Y15" s="5"/>
      <c r="Z15" s="5"/>
    </row>
    <row r="16" spans="1:26" s="4" customFormat="1" ht="12" customHeight="1" x14ac:dyDescent="0.15">
      <c r="A16" s="5">
        <v>14</v>
      </c>
      <c r="B16" s="359"/>
      <c r="C16" s="360"/>
      <c r="D16" s="5"/>
      <c r="E16" s="5"/>
      <c r="F16" s="5"/>
      <c r="G16" s="5"/>
      <c r="H16" s="5"/>
      <c r="I16"/>
      <c r="J16" s="5">
        <v>14</v>
      </c>
      <c r="K16" s="359"/>
      <c r="L16" s="360"/>
      <c r="M16" s="5"/>
      <c r="N16" s="5"/>
      <c r="O16" s="5"/>
      <c r="P16" s="5"/>
      <c r="Q16" s="5"/>
      <c r="R16"/>
      <c r="S16" s="5">
        <v>14</v>
      </c>
      <c r="T16" s="359"/>
      <c r="U16" s="360"/>
      <c r="V16" s="5"/>
      <c r="W16" s="5"/>
      <c r="X16" s="5"/>
      <c r="Y16" s="5"/>
      <c r="Z16" s="5"/>
    </row>
    <row r="17" spans="1:26" s="4" customFormat="1" ht="12" customHeight="1" x14ac:dyDescent="0.15">
      <c r="A17" s="5">
        <v>15</v>
      </c>
      <c r="B17" s="359"/>
      <c r="C17" s="360"/>
      <c r="D17" s="5"/>
      <c r="E17" s="5"/>
      <c r="F17" s="5"/>
      <c r="G17" s="5"/>
      <c r="H17" s="5"/>
      <c r="I17"/>
      <c r="J17" s="5">
        <v>15</v>
      </c>
      <c r="K17" s="359"/>
      <c r="L17" s="360"/>
      <c r="M17" s="5"/>
      <c r="N17" s="5"/>
      <c r="O17" s="5"/>
      <c r="P17" s="5"/>
      <c r="Q17" s="5"/>
      <c r="R17"/>
      <c r="S17" s="5">
        <v>15</v>
      </c>
      <c r="T17" s="359"/>
      <c r="U17" s="360"/>
      <c r="V17" s="5"/>
      <c r="W17" s="5"/>
      <c r="X17" s="5"/>
      <c r="Y17" s="5"/>
      <c r="Z17" s="5"/>
    </row>
    <row r="18" spans="1:26" s="4" customFormat="1" ht="12" customHeight="1" x14ac:dyDescent="0.15">
      <c r="A18" s="5">
        <v>16</v>
      </c>
      <c r="B18" s="359"/>
      <c r="C18" s="360"/>
      <c r="D18" s="5"/>
      <c r="E18" s="5"/>
      <c r="F18" s="5"/>
      <c r="G18" s="5"/>
      <c r="H18" s="5"/>
      <c r="I18"/>
      <c r="J18" s="5">
        <v>16</v>
      </c>
      <c r="K18" s="359"/>
      <c r="L18" s="360"/>
      <c r="M18" s="5"/>
      <c r="N18" s="5"/>
      <c r="O18" s="5"/>
      <c r="P18" s="5"/>
      <c r="Q18" s="5"/>
      <c r="R18"/>
      <c r="S18" s="5">
        <v>16</v>
      </c>
      <c r="T18" s="359"/>
      <c r="U18" s="360"/>
      <c r="V18" s="5"/>
      <c r="W18" s="5"/>
      <c r="X18" s="5"/>
      <c r="Y18" s="5"/>
      <c r="Z18" s="5"/>
    </row>
    <row r="19" spans="1:26" s="4" customFormat="1" ht="12" customHeight="1" x14ac:dyDescent="0.15">
      <c r="A19" s="5">
        <v>17</v>
      </c>
      <c r="B19" s="359"/>
      <c r="C19" s="360"/>
      <c r="D19" s="5"/>
      <c r="E19" s="5"/>
      <c r="F19" s="5"/>
      <c r="G19" s="5"/>
      <c r="H19" s="5"/>
      <c r="I19"/>
      <c r="J19" s="5">
        <v>17</v>
      </c>
      <c r="K19" s="359"/>
      <c r="L19" s="360"/>
      <c r="M19" s="5"/>
      <c r="N19" s="5"/>
      <c r="O19" s="5"/>
      <c r="P19" s="5"/>
      <c r="Q19" s="5"/>
      <c r="R19"/>
      <c r="S19" s="5">
        <v>17</v>
      </c>
      <c r="T19" s="359"/>
      <c r="U19" s="360"/>
      <c r="V19" s="5"/>
      <c r="W19" s="5"/>
      <c r="X19" s="5"/>
      <c r="Y19" s="5"/>
      <c r="Z19" s="5"/>
    </row>
    <row r="20" spans="1:26" s="4" customFormat="1" ht="12" customHeight="1" x14ac:dyDescent="0.15">
      <c r="A20" s="5">
        <v>18</v>
      </c>
      <c r="B20" s="359"/>
      <c r="C20" s="360"/>
      <c r="D20" s="5"/>
      <c r="E20" s="5"/>
      <c r="F20" s="5"/>
      <c r="G20" s="5"/>
      <c r="H20" s="5"/>
      <c r="I20"/>
      <c r="J20" s="5">
        <v>18</v>
      </c>
      <c r="K20" s="359"/>
      <c r="L20" s="360"/>
      <c r="M20" s="5"/>
      <c r="N20" s="5"/>
      <c r="O20" s="5"/>
      <c r="P20" s="5"/>
      <c r="Q20" s="5"/>
      <c r="R20"/>
      <c r="S20" s="5">
        <v>18</v>
      </c>
      <c r="T20" s="359"/>
      <c r="U20" s="360"/>
      <c r="V20" s="5"/>
      <c r="W20" s="5"/>
      <c r="X20" s="5"/>
      <c r="Y20" s="5"/>
      <c r="Z20" s="5"/>
    </row>
    <row r="21" spans="1:26" s="4" customFormat="1" ht="12" customHeight="1" x14ac:dyDescent="0.15">
      <c r="A21" s="5">
        <v>19</v>
      </c>
      <c r="B21" s="359"/>
      <c r="C21" s="360"/>
      <c r="D21" s="5"/>
      <c r="E21" s="5"/>
      <c r="F21" s="5"/>
      <c r="G21" s="5"/>
      <c r="H21" s="5"/>
      <c r="I21"/>
      <c r="J21" s="5">
        <v>19</v>
      </c>
      <c r="K21" s="359"/>
      <c r="L21" s="360"/>
      <c r="M21" s="5"/>
      <c r="N21" s="5"/>
      <c r="O21" s="5"/>
      <c r="P21" s="5"/>
      <c r="Q21" s="5"/>
      <c r="R21"/>
      <c r="S21" s="5">
        <v>19</v>
      </c>
      <c r="T21" s="359"/>
      <c r="U21" s="360"/>
      <c r="V21" s="5"/>
      <c r="W21" s="5"/>
      <c r="X21" s="5"/>
      <c r="Y21" s="5"/>
      <c r="Z21" s="5"/>
    </row>
    <row r="22" spans="1:26" s="4" customFormat="1" ht="12" customHeight="1" x14ac:dyDescent="0.15">
      <c r="A22" s="5">
        <v>20</v>
      </c>
      <c r="B22" s="359"/>
      <c r="C22" s="360"/>
      <c r="D22" s="5"/>
      <c r="E22" s="5"/>
      <c r="F22" s="5"/>
      <c r="G22" s="5"/>
      <c r="H22" s="5"/>
      <c r="I22"/>
      <c r="J22" s="5">
        <v>20</v>
      </c>
      <c r="K22" s="359"/>
      <c r="L22" s="360"/>
      <c r="M22" s="5"/>
      <c r="N22" s="5"/>
      <c r="O22" s="5"/>
      <c r="P22" s="5"/>
      <c r="Q22" s="5"/>
      <c r="R22"/>
      <c r="S22" s="5">
        <v>20</v>
      </c>
      <c r="T22" s="359"/>
      <c r="U22" s="360"/>
      <c r="V22" s="5"/>
      <c r="W22" s="5"/>
      <c r="X22" s="5"/>
      <c r="Y22" s="5"/>
      <c r="Z22" s="5"/>
    </row>
    <row r="23" spans="1:26" s="4" customFormat="1" ht="12" customHeight="1" x14ac:dyDescent="0.15">
      <c r="A23" s="5">
        <v>21</v>
      </c>
      <c r="B23" s="359"/>
      <c r="C23" s="360"/>
      <c r="D23" s="5"/>
      <c r="E23" s="5"/>
      <c r="F23" s="5"/>
      <c r="G23" s="5"/>
      <c r="H23" s="5"/>
      <c r="I23"/>
      <c r="J23" s="5">
        <v>21</v>
      </c>
      <c r="K23" s="359"/>
      <c r="L23" s="360"/>
      <c r="M23" s="5"/>
      <c r="N23" s="5"/>
      <c r="O23" s="5"/>
      <c r="P23" s="5"/>
      <c r="Q23" s="5"/>
      <c r="R23"/>
      <c r="S23" s="5">
        <v>21</v>
      </c>
      <c r="T23" s="359"/>
      <c r="U23" s="360"/>
      <c r="V23" s="5"/>
      <c r="W23" s="5"/>
      <c r="X23" s="5"/>
      <c r="Y23" s="5"/>
      <c r="Z23" s="5"/>
    </row>
    <row r="24" spans="1:26" ht="9.9499999999999993" customHeight="1" x14ac:dyDescent="0.15"/>
    <row r="25" spans="1:26" ht="21" x14ac:dyDescent="0.15">
      <c r="A25" s="356"/>
      <c r="B25" s="357"/>
      <c r="C25" s="357"/>
      <c r="D25" s="357"/>
      <c r="E25" s="358"/>
      <c r="F25" s="74"/>
      <c r="G25" s="74"/>
      <c r="H25" s="74"/>
      <c r="J25" s="356"/>
      <c r="K25" s="357"/>
      <c r="L25" s="357"/>
      <c r="M25" s="357"/>
      <c r="N25" s="358"/>
      <c r="O25" s="74"/>
      <c r="P25" s="74"/>
      <c r="Q25" s="74"/>
      <c r="S25" s="356"/>
      <c r="T25" s="357"/>
      <c r="U25" s="357"/>
      <c r="V25" s="357"/>
      <c r="W25" s="358"/>
      <c r="X25" s="74"/>
      <c r="Y25" s="74"/>
      <c r="Z25" s="74"/>
    </row>
    <row r="26" spans="1:26" s="4" customFormat="1" x14ac:dyDescent="0.15">
      <c r="A26" s="365" t="s">
        <v>41</v>
      </c>
      <c r="B26" s="366"/>
      <c r="C26" s="359"/>
      <c r="D26" s="361"/>
      <c r="E26" s="360"/>
      <c r="F26" s="81"/>
      <c r="G26" s="81"/>
      <c r="H26" s="81"/>
      <c r="I26"/>
      <c r="J26" s="365" t="s">
        <v>41</v>
      </c>
      <c r="K26" s="366"/>
      <c r="L26" s="359"/>
      <c r="M26" s="361"/>
      <c r="N26" s="360"/>
      <c r="O26" s="81"/>
      <c r="P26" s="81"/>
      <c r="Q26" s="81"/>
      <c r="R26"/>
      <c r="S26" s="365" t="s">
        <v>41</v>
      </c>
      <c r="T26" s="366"/>
      <c r="U26" s="359"/>
      <c r="V26" s="361"/>
      <c r="W26" s="360"/>
      <c r="X26" s="81"/>
      <c r="Y26" s="81"/>
      <c r="Z26" s="81"/>
    </row>
    <row r="27" spans="1:26" s="4" customFormat="1" x14ac:dyDescent="0.15">
      <c r="A27" s="359" t="s">
        <v>17</v>
      </c>
      <c r="B27" s="360"/>
      <c r="C27" s="359"/>
      <c r="D27" s="361"/>
      <c r="E27" s="360"/>
      <c r="F27" s="81"/>
      <c r="G27" s="81"/>
      <c r="H27" s="81"/>
      <c r="I27"/>
      <c r="J27" s="359" t="s">
        <v>17</v>
      </c>
      <c r="K27" s="360"/>
      <c r="L27" s="359"/>
      <c r="M27" s="361"/>
      <c r="N27" s="360"/>
      <c r="O27" s="81"/>
      <c r="P27" s="81"/>
      <c r="Q27" s="81"/>
      <c r="R27"/>
      <c r="S27" s="359" t="s">
        <v>17</v>
      </c>
      <c r="T27" s="360"/>
      <c r="U27" s="359"/>
      <c r="V27" s="361"/>
      <c r="W27" s="360"/>
      <c r="X27" s="81"/>
      <c r="Y27" s="81"/>
      <c r="Z27" s="81"/>
    </row>
    <row r="28" spans="1:26" s="4" customFormat="1" x14ac:dyDescent="0.15">
      <c r="A28" s="359" t="s">
        <v>43</v>
      </c>
      <c r="B28" s="360"/>
      <c r="C28" s="362"/>
      <c r="D28" s="363"/>
      <c r="E28" s="364"/>
      <c r="F28" s="82"/>
      <c r="G28" s="82"/>
      <c r="H28" s="82"/>
      <c r="I28"/>
      <c r="J28" s="359" t="s">
        <v>43</v>
      </c>
      <c r="K28" s="360"/>
      <c r="L28" s="362"/>
      <c r="M28" s="363"/>
      <c r="N28" s="364"/>
      <c r="O28" s="82"/>
      <c r="P28" s="82"/>
      <c r="Q28" s="82"/>
      <c r="R28"/>
      <c r="S28" s="359" t="s">
        <v>43</v>
      </c>
      <c r="T28" s="360"/>
      <c r="U28" s="362"/>
      <c r="V28" s="363"/>
      <c r="W28" s="364"/>
      <c r="X28" s="82"/>
      <c r="Y28" s="82"/>
      <c r="Z28" s="82"/>
    </row>
    <row r="29" spans="1:26" s="4" customFormat="1" x14ac:dyDescent="0.15">
      <c r="A29" s="5" t="s">
        <v>18</v>
      </c>
      <c r="B29" s="359" t="s">
        <v>15</v>
      </c>
      <c r="C29" s="360"/>
      <c r="D29" s="5" t="s">
        <v>16</v>
      </c>
      <c r="E29" s="5" t="s">
        <v>12</v>
      </c>
      <c r="F29" s="367" t="s">
        <v>82</v>
      </c>
      <c r="G29" s="367"/>
      <c r="H29" s="367"/>
      <c r="I29"/>
      <c r="J29" s="5" t="s">
        <v>18</v>
      </c>
      <c r="K29" s="359" t="s">
        <v>15</v>
      </c>
      <c r="L29" s="360"/>
      <c r="M29" s="5" t="s">
        <v>16</v>
      </c>
      <c r="N29" s="5" t="s">
        <v>12</v>
      </c>
      <c r="O29" s="367" t="s">
        <v>82</v>
      </c>
      <c r="P29" s="367"/>
      <c r="Q29" s="367"/>
      <c r="R29"/>
      <c r="S29" s="5" t="s">
        <v>18</v>
      </c>
      <c r="T29" s="359" t="s">
        <v>15</v>
      </c>
      <c r="U29" s="360"/>
      <c r="V29" s="5" t="s">
        <v>16</v>
      </c>
      <c r="W29" s="5" t="s">
        <v>12</v>
      </c>
      <c r="X29" s="367" t="s">
        <v>82</v>
      </c>
      <c r="Y29" s="367"/>
      <c r="Z29" s="367"/>
    </row>
    <row r="30" spans="1:26" s="4" customFormat="1" x14ac:dyDescent="0.15">
      <c r="A30" s="5">
        <v>4</v>
      </c>
      <c r="B30" s="359"/>
      <c r="C30" s="360"/>
      <c r="D30" s="5"/>
      <c r="E30" s="5"/>
      <c r="F30" s="5"/>
      <c r="G30" s="5"/>
      <c r="H30" s="5"/>
      <c r="I30"/>
      <c r="J30" s="5">
        <v>4</v>
      </c>
      <c r="K30" s="359"/>
      <c r="L30" s="360"/>
      <c r="M30" s="5"/>
      <c r="N30" s="5"/>
      <c r="O30" s="5"/>
      <c r="P30" s="5"/>
      <c r="Q30" s="5"/>
      <c r="R30"/>
      <c r="S30" s="5">
        <v>4</v>
      </c>
      <c r="T30" s="359"/>
      <c r="U30" s="360"/>
      <c r="V30" s="5"/>
      <c r="W30" s="5"/>
      <c r="X30" s="5"/>
      <c r="Y30" s="5"/>
      <c r="Z30" s="5"/>
    </row>
    <row r="31" spans="1:26" s="4" customFormat="1" x14ac:dyDescent="0.15">
      <c r="A31" s="5">
        <v>5</v>
      </c>
      <c r="B31" s="359"/>
      <c r="C31" s="360"/>
      <c r="D31" s="5"/>
      <c r="E31" s="5"/>
      <c r="F31" s="5"/>
      <c r="G31" s="5"/>
      <c r="H31" s="5"/>
      <c r="I31"/>
      <c r="J31" s="5">
        <v>5</v>
      </c>
      <c r="K31" s="359"/>
      <c r="L31" s="360"/>
      <c r="M31" s="5"/>
      <c r="N31" s="5"/>
      <c r="O31" s="5"/>
      <c r="P31" s="5"/>
      <c r="Q31" s="5"/>
      <c r="R31"/>
      <c r="S31" s="5">
        <v>5</v>
      </c>
      <c r="T31" s="359"/>
      <c r="U31" s="360"/>
      <c r="V31" s="5"/>
      <c r="W31" s="5"/>
      <c r="X31" s="5"/>
      <c r="Y31" s="5"/>
      <c r="Z31" s="5"/>
    </row>
    <row r="32" spans="1:26" s="4" customFormat="1" x14ac:dyDescent="0.15">
      <c r="A32" s="5">
        <v>6</v>
      </c>
      <c r="B32" s="359"/>
      <c r="C32" s="360"/>
      <c r="D32" s="5"/>
      <c r="E32" s="5"/>
      <c r="F32" s="5"/>
      <c r="G32" s="5"/>
      <c r="H32" s="5"/>
      <c r="I32"/>
      <c r="J32" s="5">
        <v>6</v>
      </c>
      <c r="K32" s="359"/>
      <c r="L32" s="360"/>
      <c r="M32" s="5"/>
      <c r="N32" s="5"/>
      <c r="O32" s="5"/>
      <c r="P32" s="5"/>
      <c r="Q32" s="5"/>
      <c r="R32"/>
      <c r="S32" s="5">
        <v>6</v>
      </c>
      <c r="T32" s="359"/>
      <c r="U32" s="360"/>
      <c r="V32" s="5"/>
      <c r="W32" s="5"/>
      <c r="X32" s="5"/>
      <c r="Y32" s="5"/>
      <c r="Z32" s="5"/>
    </row>
    <row r="33" spans="1:26" s="4" customFormat="1" x14ac:dyDescent="0.15">
      <c r="A33" s="5">
        <v>7</v>
      </c>
      <c r="B33" s="359"/>
      <c r="C33" s="360"/>
      <c r="D33" s="5"/>
      <c r="E33" s="5"/>
      <c r="F33" s="5"/>
      <c r="G33" s="5"/>
      <c r="H33" s="5"/>
      <c r="I33"/>
      <c r="J33" s="5">
        <v>7</v>
      </c>
      <c r="K33" s="359"/>
      <c r="L33" s="360"/>
      <c r="M33" s="5"/>
      <c r="N33" s="5"/>
      <c r="O33" s="5"/>
      <c r="P33" s="5"/>
      <c r="Q33" s="5"/>
      <c r="R33"/>
      <c r="S33" s="5">
        <v>7</v>
      </c>
      <c r="T33" s="359"/>
      <c r="U33" s="360"/>
      <c r="V33" s="5"/>
      <c r="W33" s="5"/>
      <c r="X33" s="5"/>
      <c r="Y33" s="5"/>
      <c r="Z33" s="5"/>
    </row>
    <row r="34" spans="1:26" s="4" customFormat="1" x14ac:dyDescent="0.15">
      <c r="A34" s="5">
        <v>8</v>
      </c>
      <c r="B34" s="359"/>
      <c r="C34" s="360"/>
      <c r="D34" s="5"/>
      <c r="E34" s="5"/>
      <c r="F34" s="5"/>
      <c r="G34" s="5"/>
      <c r="H34" s="5"/>
      <c r="I34"/>
      <c r="J34" s="5">
        <v>8</v>
      </c>
      <c r="K34" s="359"/>
      <c r="L34" s="360"/>
      <c r="M34" s="5"/>
      <c r="N34" s="5"/>
      <c r="O34" s="5"/>
      <c r="P34" s="5"/>
      <c r="Q34" s="5"/>
      <c r="R34"/>
      <c r="S34" s="5">
        <v>8</v>
      </c>
      <c r="T34" s="359"/>
      <c r="U34" s="360"/>
      <c r="V34" s="5"/>
      <c r="W34" s="5"/>
      <c r="X34" s="5"/>
      <c r="Y34" s="5"/>
      <c r="Z34" s="5"/>
    </row>
    <row r="35" spans="1:26" s="4" customFormat="1" x14ac:dyDescent="0.15">
      <c r="A35" s="5">
        <v>9</v>
      </c>
      <c r="B35" s="359"/>
      <c r="C35" s="360"/>
      <c r="D35" s="5"/>
      <c r="E35" s="5"/>
      <c r="F35" s="5"/>
      <c r="G35" s="5"/>
      <c r="H35" s="5"/>
      <c r="I35"/>
      <c r="J35" s="5">
        <v>9</v>
      </c>
      <c r="K35" s="359"/>
      <c r="L35" s="360"/>
      <c r="M35" s="5"/>
      <c r="N35" s="5"/>
      <c r="O35" s="5"/>
      <c r="P35" s="5"/>
      <c r="Q35" s="5"/>
      <c r="R35"/>
      <c r="S35" s="5">
        <v>9</v>
      </c>
      <c r="T35" s="359"/>
      <c r="U35" s="360"/>
      <c r="V35" s="5"/>
      <c r="W35" s="5"/>
      <c r="X35" s="5"/>
      <c r="Y35" s="5"/>
      <c r="Z35" s="5"/>
    </row>
    <row r="36" spans="1:26" s="4" customFormat="1" x14ac:dyDescent="0.15">
      <c r="A36" s="5">
        <v>10</v>
      </c>
      <c r="B36" s="359"/>
      <c r="C36" s="360"/>
      <c r="D36" s="5"/>
      <c r="E36" s="5"/>
      <c r="F36" s="5"/>
      <c r="G36" s="5"/>
      <c r="H36" s="5"/>
      <c r="I36"/>
      <c r="J36" s="5">
        <v>10</v>
      </c>
      <c r="K36" s="359"/>
      <c r="L36" s="360"/>
      <c r="M36" s="5"/>
      <c r="N36" s="5"/>
      <c r="O36" s="5"/>
      <c r="P36" s="5"/>
      <c r="Q36" s="5"/>
      <c r="R36"/>
      <c r="S36" s="5">
        <v>10</v>
      </c>
      <c r="T36" s="359"/>
      <c r="U36" s="360"/>
      <c r="V36" s="5"/>
      <c r="W36" s="5"/>
      <c r="X36" s="5"/>
      <c r="Y36" s="5"/>
      <c r="Z36" s="5"/>
    </row>
    <row r="37" spans="1:26" s="4" customFormat="1" x14ac:dyDescent="0.15">
      <c r="A37" s="5">
        <v>11</v>
      </c>
      <c r="B37" s="359"/>
      <c r="C37" s="360"/>
      <c r="D37" s="5"/>
      <c r="E37" s="5"/>
      <c r="F37" s="5"/>
      <c r="G37" s="5"/>
      <c r="H37" s="5"/>
      <c r="I37"/>
      <c r="J37" s="5">
        <v>11</v>
      </c>
      <c r="K37" s="359"/>
      <c r="L37" s="360"/>
      <c r="M37" s="5"/>
      <c r="N37" s="5"/>
      <c r="O37" s="5"/>
      <c r="P37" s="5"/>
      <c r="Q37" s="5"/>
      <c r="R37"/>
      <c r="S37" s="5">
        <v>11</v>
      </c>
      <c r="T37" s="359"/>
      <c r="U37" s="360"/>
      <c r="V37" s="5"/>
      <c r="W37" s="5"/>
      <c r="X37" s="5"/>
      <c r="Y37" s="5"/>
      <c r="Z37" s="5"/>
    </row>
    <row r="38" spans="1:26" s="4" customFormat="1" x14ac:dyDescent="0.15">
      <c r="A38" s="5">
        <v>12</v>
      </c>
      <c r="B38" s="359"/>
      <c r="C38" s="360"/>
      <c r="D38" s="5"/>
      <c r="E38" s="5"/>
      <c r="F38" s="5"/>
      <c r="G38" s="5"/>
      <c r="H38" s="5"/>
      <c r="I38"/>
      <c r="J38" s="5">
        <v>12</v>
      </c>
      <c r="K38" s="359"/>
      <c r="L38" s="360"/>
      <c r="M38" s="5"/>
      <c r="N38" s="5"/>
      <c r="O38" s="5"/>
      <c r="P38" s="5"/>
      <c r="Q38" s="5"/>
      <c r="R38"/>
      <c r="S38" s="5">
        <v>12</v>
      </c>
      <c r="T38" s="359"/>
      <c r="U38" s="360"/>
      <c r="V38" s="5"/>
      <c r="W38" s="5"/>
      <c r="X38" s="5"/>
      <c r="Y38" s="5"/>
      <c r="Z38" s="5"/>
    </row>
    <row r="39" spans="1:26" s="4" customFormat="1" x14ac:dyDescent="0.15">
      <c r="A39" s="5">
        <v>13</v>
      </c>
      <c r="B39" s="359"/>
      <c r="C39" s="360"/>
      <c r="D39" s="5"/>
      <c r="E39" s="5"/>
      <c r="F39" s="5"/>
      <c r="G39" s="5"/>
      <c r="H39" s="5"/>
      <c r="I39"/>
      <c r="J39" s="5">
        <v>13</v>
      </c>
      <c r="K39" s="359"/>
      <c r="L39" s="360"/>
      <c r="M39" s="5"/>
      <c r="N39" s="5"/>
      <c r="O39" s="5"/>
      <c r="P39" s="5"/>
      <c r="Q39" s="5"/>
      <c r="R39"/>
      <c r="S39" s="5">
        <v>13</v>
      </c>
      <c r="T39" s="359"/>
      <c r="U39" s="360"/>
      <c r="V39" s="5"/>
      <c r="W39" s="5"/>
      <c r="X39" s="5"/>
      <c r="Y39" s="5"/>
      <c r="Z39" s="5"/>
    </row>
    <row r="40" spans="1:26" s="4" customFormat="1" x14ac:dyDescent="0.15">
      <c r="A40" s="5">
        <v>14</v>
      </c>
      <c r="B40" s="359"/>
      <c r="C40" s="360"/>
      <c r="D40" s="5"/>
      <c r="E40" s="5"/>
      <c r="F40" s="5"/>
      <c r="G40" s="5"/>
      <c r="H40" s="5"/>
      <c r="I40"/>
      <c r="J40" s="5">
        <v>14</v>
      </c>
      <c r="K40" s="359"/>
      <c r="L40" s="360"/>
      <c r="M40" s="5"/>
      <c r="N40" s="5"/>
      <c r="O40" s="5"/>
      <c r="P40" s="5"/>
      <c r="Q40" s="5"/>
      <c r="R40"/>
      <c r="S40" s="5">
        <v>14</v>
      </c>
      <c r="T40" s="359"/>
      <c r="U40" s="360"/>
      <c r="V40" s="5"/>
      <c r="W40" s="5"/>
      <c r="X40" s="5"/>
      <c r="Y40" s="5"/>
      <c r="Z40" s="5"/>
    </row>
    <row r="41" spans="1:26" s="4" customFormat="1" x14ac:dyDescent="0.15">
      <c r="A41" s="5">
        <v>15</v>
      </c>
      <c r="B41" s="359"/>
      <c r="C41" s="360"/>
      <c r="D41" s="5"/>
      <c r="E41" s="5"/>
      <c r="F41" s="5"/>
      <c r="G41" s="5"/>
      <c r="H41" s="5"/>
      <c r="I41"/>
      <c r="J41" s="5">
        <v>15</v>
      </c>
      <c r="K41" s="359"/>
      <c r="L41" s="360"/>
      <c r="M41" s="5"/>
      <c r="N41" s="5"/>
      <c r="O41" s="5"/>
      <c r="P41" s="5"/>
      <c r="Q41" s="5"/>
      <c r="R41"/>
      <c r="S41" s="5">
        <v>15</v>
      </c>
      <c r="T41" s="359"/>
      <c r="U41" s="360"/>
      <c r="V41" s="5"/>
      <c r="W41" s="5"/>
      <c r="X41" s="5"/>
      <c r="Y41" s="5"/>
      <c r="Z41" s="5"/>
    </row>
    <row r="42" spans="1:26" s="4" customFormat="1" x14ac:dyDescent="0.15">
      <c r="A42" s="5">
        <v>16</v>
      </c>
      <c r="B42" s="359"/>
      <c r="C42" s="360"/>
      <c r="D42" s="5"/>
      <c r="E42" s="5"/>
      <c r="F42" s="5"/>
      <c r="G42" s="5"/>
      <c r="H42" s="5"/>
      <c r="I42"/>
      <c r="J42" s="5">
        <v>16</v>
      </c>
      <c r="K42" s="359"/>
      <c r="L42" s="360"/>
      <c r="M42" s="5"/>
      <c r="N42" s="5"/>
      <c r="O42" s="5"/>
      <c r="P42" s="5"/>
      <c r="Q42" s="5"/>
      <c r="R42"/>
      <c r="S42" s="5">
        <v>16</v>
      </c>
      <c r="T42" s="359"/>
      <c r="U42" s="360"/>
      <c r="V42" s="5"/>
      <c r="W42" s="5"/>
      <c r="X42" s="5"/>
      <c r="Y42" s="5"/>
      <c r="Z42" s="5"/>
    </row>
    <row r="43" spans="1:26" s="4" customFormat="1" x14ac:dyDescent="0.15">
      <c r="A43" s="5">
        <v>17</v>
      </c>
      <c r="B43" s="359"/>
      <c r="C43" s="360"/>
      <c r="D43" s="5"/>
      <c r="E43" s="5"/>
      <c r="F43" s="5"/>
      <c r="G43" s="5"/>
      <c r="H43" s="5"/>
      <c r="I43"/>
      <c r="J43" s="5">
        <v>17</v>
      </c>
      <c r="K43" s="359"/>
      <c r="L43" s="360"/>
      <c r="M43" s="5"/>
      <c r="N43" s="5"/>
      <c r="O43" s="5"/>
      <c r="P43" s="5"/>
      <c r="Q43" s="5"/>
      <c r="R43"/>
      <c r="S43" s="5">
        <v>17</v>
      </c>
      <c r="T43" s="359"/>
      <c r="U43" s="360"/>
      <c r="V43" s="5"/>
      <c r="W43" s="5"/>
      <c r="X43" s="5"/>
      <c r="Y43" s="5"/>
      <c r="Z43" s="5"/>
    </row>
    <row r="44" spans="1:26" s="4" customFormat="1" x14ac:dyDescent="0.15">
      <c r="A44" s="5">
        <v>18</v>
      </c>
      <c r="B44" s="359"/>
      <c r="C44" s="360"/>
      <c r="D44" s="5"/>
      <c r="E44" s="5"/>
      <c r="F44" s="5"/>
      <c r="G44" s="5"/>
      <c r="H44" s="5"/>
      <c r="I44"/>
      <c r="J44" s="5">
        <v>18</v>
      </c>
      <c r="K44" s="359"/>
      <c r="L44" s="360"/>
      <c r="M44" s="5"/>
      <c r="N44" s="5"/>
      <c r="O44" s="5"/>
      <c r="P44" s="5"/>
      <c r="Q44" s="5"/>
      <c r="R44"/>
      <c r="S44" s="5">
        <v>18</v>
      </c>
      <c r="T44" s="359"/>
      <c r="U44" s="360"/>
      <c r="V44" s="5"/>
      <c r="W44" s="5"/>
      <c r="X44" s="5"/>
      <c r="Y44" s="5"/>
      <c r="Z44" s="5"/>
    </row>
    <row r="45" spans="1:26" s="4" customFormat="1" x14ac:dyDescent="0.15">
      <c r="A45" s="5">
        <v>19</v>
      </c>
      <c r="B45" s="359"/>
      <c r="C45" s="360"/>
      <c r="D45" s="5"/>
      <c r="E45" s="5"/>
      <c r="F45" s="5"/>
      <c r="G45" s="5"/>
      <c r="H45" s="5"/>
      <c r="I45"/>
      <c r="J45" s="5">
        <v>19</v>
      </c>
      <c r="K45" s="359"/>
      <c r="L45" s="360"/>
      <c r="M45" s="5"/>
      <c r="N45" s="5"/>
      <c r="O45" s="5"/>
      <c r="P45" s="5"/>
      <c r="Q45" s="5"/>
      <c r="R45"/>
      <c r="S45" s="5">
        <v>19</v>
      </c>
      <c r="T45" s="359"/>
      <c r="U45" s="360"/>
      <c r="V45" s="5"/>
      <c r="W45" s="5"/>
      <c r="X45" s="5"/>
      <c r="Y45" s="5"/>
      <c r="Z45" s="5"/>
    </row>
    <row r="46" spans="1:26" s="4" customFormat="1" x14ac:dyDescent="0.15">
      <c r="A46" s="5">
        <v>20</v>
      </c>
      <c r="B46" s="359"/>
      <c r="C46" s="360"/>
      <c r="D46" s="5"/>
      <c r="E46" s="5"/>
      <c r="F46" s="5"/>
      <c r="G46" s="5"/>
      <c r="H46" s="5"/>
      <c r="I46"/>
      <c r="J46" s="5">
        <v>20</v>
      </c>
      <c r="K46" s="359"/>
      <c r="L46" s="360"/>
      <c r="M46" s="5"/>
      <c r="N46" s="5"/>
      <c r="O46" s="5"/>
      <c r="P46" s="5"/>
      <c r="Q46" s="5"/>
      <c r="R46"/>
      <c r="S46" s="5">
        <v>20</v>
      </c>
      <c r="T46" s="359"/>
      <c r="U46" s="360"/>
      <c r="V46" s="5"/>
      <c r="W46" s="5"/>
      <c r="X46" s="5"/>
      <c r="Y46" s="5"/>
      <c r="Z46" s="5"/>
    </row>
    <row r="47" spans="1:26" s="4" customFormat="1" x14ac:dyDescent="0.15">
      <c r="A47" s="5">
        <v>21</v>
      </c>
      <c r="B47" s="359"/>
      <c r="C47" s="360"/>
      <c r="D47" s="5"/>
      <c r="E47" s="5"/>
      <c r="F47" s="5"/>
      <c r="G47" s="5"/>
      <c r="H47" s="5"/>
      <c r="I47"/>
      <c r="J47" s="5">
        <v>21</v>
      </c>
      <c r="K47" s="359"/>
      <c r="L47" s="360"/>
      <c r="M47" s="5"/>
      <c r="N47" s="5"/>
      <c r="O47" s="5"/>
      <c r="P47" s="5"/>
      <c r="Q47" s="5"/>
      <c r="R47"/>
      <c r="S47" s="5">
        <v>21</v>
      </c>
      <c r="T47" s="359"/>
      <c r="U47" s="360"/>
      <c r="V47" s="5"/>
      <c r="W47" s="5"/>
      <c r="X47" s="5"/>
      <c r="Y47" s="5"/>
      <c r="Z47" s="5"/>
    </row>
    <row r="48" spans="1:26" ht="9.9499999999999993" customHeight="1" x14ac:dyDescent="0.15"/>
    <row r="49" spans="1:26" ht="19.5" customHeight="1" x14ac:dyDescent="0.15">
      <c r="A49" s="356"/>
      <c r="B49" s="357"/>
      <c r="C49" s="357"/>
      <c r="D49" s="357"/>
      <c r="E49" s="358"/>
      <c r="F49" s="74"/>
      <c r="G49" s="74"/>
      <c r="H49" s="74"/>
      <c r="J49" s="356"/>
      <c r="K49" s="357"/>
      <c r="L49" s="357"/>
      <c r="M49" s="357"/>
      <c r="N49" s="358"/>
      <c r="O49" s="74"/>
      <c r="P49" s="74"/>
      <c r="Q49" s="74"/>
      <c r="S49" s="356"/>
      <c r="T49" s="357"/>
      <c r="U49" s="357"/>
      <c r="V49" s="357"/>
      <c r="W49" s="358"/>
      <c r="X49" s="74"/>
      <c r="Y49" s="74"/>
      <c r="Z49" s="74"/>
    </row>
    <row r="50" spans="1:26" s="4" customFormat="1" ht="12" customHeight="1" x14ac:dyDescent="0.15">
      <c r="A50" s="365" t="s">
        <v>41</v>
      </c>
      <c r="B50" s="366"/>
      <c r="C50" s="359"/>
      <c r="D50" s="361"/>
      <c r="E50" s="360"/>
      <c r="F50" s="81"/>
      <c r="G50" s="81"/>
      <c r="H50" s="81"/>
      <c r="I50"/>
      <c r="J50" s="365" t="s">
        <v>41</v>
      </c>
      <c r="K50" s="366"/>
      <c r="L50" s="359"/>
      <c r="M50" s="361"/>
      <c r="N50" s="360"/>
      <c r="O50" s="81"/>
      <c r="P50" s="81"/>
      <c r="Q50" s="81"/>
      <c r="R50"/>
      <c r="S50" s="365" t="s">
        <v>41</v>
      </c>
      <c r="T50" s="366"/>
      <c r="U50" s="359"/>
      <c r="V50" s="361"/>
      <c r="W50" s="360"/>
      <c r="X50" s="81"/>
      <c r="Y50" s="81"/>
      <c r="Z50" s="81"/>
    </row>
    <row r="51" spans="1:26" s="4" customFormat="1" ht="12" customHeight="1" x14ac:dyDescent="0.15">
      <c r="A51" s="359" t="s">
        <v>17</v>
      </c>
      <c r="B51" s="360"/>
      <c r="C51" s="359"/>
      <c r="D51" s="361"/>
      <c r="E51" s="360"/>
      <c r="F51" s="81"/>
      <c r="G51" s="81"/>
      <c r="H51" s="81"/>
      <c r="I51"/>
      <c r="J51" s="359" t="s">
        <v>17</v>
      </c>
      <c r="K51" s="360"/>
      <c r="L51" s="359"/>
      <c r="M51" s="361"/>
      <c r="N51" s="360"/>
      <c r="O51" s="81"/>
      <c r="P51" s="81"/>
      <c r="Q51" s="81"/>
      <c r="R51"/>
      <c r="S51" s="359" t="s">
        <v>17</v>
      </c>
      <c r="T51" s="360"/>
      <c r="U51" s="359"/>
      <c r="V51" s="361"/>
      <c r="W51" s="360"/>
      <c r="X51" s="81"/>
      <c r="Y51" s="81"/>
      <c r="Z51" s="81"/>
    </row>
    <row r="52" spans="1:26" s="4" customFormat="1" ht="12" customHeight="1" x14ac:dyDescent="0.15">
      <c r="A52" s="359" t="s">
        <v>43</v>
      </c>
      <c r="B52" s="360"/>
      <c r="C52" s="362"/>
      <c r="D52" s="363"/>
      <c r="E52" s="364"/>
      <c r="F52" s="82"/>
      <c r="G52" s="82"/>
      <c r="H52" s="82"/>
      <c r="I52"/>
      <c r="J52" s="359" t="s">
        <v>43</v>
      </c>
      <c r="K52" s="360"/>
      <c r="L52" s="362"/>
      <c r="M52" s="363"/>
      <c r="N52" s="364"/>
      <c r="O52" s="82"/>
      <c r="P52" s="82"/>
      <c r="Q52" s="82"/>
      <c r="R52"/>
      <c r="S52" s="359" t="s">
        <v>43</v>
      </c>
      <c r="T52" s="360"/>
      <c r="U52" s="362"/>
      <c r="V52" s="363"/>
      <c r="W52" s="364"/>
      <c r="X52" s="82"/>
      <c r="Y52" s="82"/>
      <c r="Z52" s="82"/>
    </row>
    <row r="53" spans="1:26" s="4" customFormat="1" ht="12" customHeight="1" x14ac:dyDescent="0.15">
      <c r="A53" s="5" t="s">
        <v>18</v>
      </c>
      <c r="B53" s="359" t="s">
        <v>15</v>
      </c>
      <c r="C53" s="360"/>
      <c r="D53" s="5" t="s">
        <v>16</v>
      </c>
      <c r="E53" s="5" t="s">
        <v>12</v>
      </c>
      <c r="F53" s="367" t="s">
        <v>82</v>
      </c>
      <c r="G53" s="367"/>
      <c r="H53" s="367"/>
      <c r="I53"/>
      <c r="J53" s="5" t="s">
        <v>18</v>
      </c>
      <c r="K53" s="359" t="s">
        <v>15</v>
      </c>
      <c r="L53" s="360"/>
      <c r="M53" s="5" t="s">
        <v>16</v>
      </c>
      <c r="N53" s="5" t="s">
        <v>12</v>
      </c>
      <c r="O53" s="367" t="s">
        <v>82</v>
      </c>
      <c r="P53" s="367"/>
      <c r="Q53" s="367"/>
      <c r="R53"/>
      <c r="S53" s="5" t="s">
        <v>18</v>
      </c>
      <c r="T53" s="359" t="s">
        <v>15</v>
      </c>
      <c r="U53" s="360"/>
      <c r="V53" s="5" t="s">
        <v>16</v>
      </c>
      <c r="W53" s="5" t="s">
        <v>12</v>
      </c>
      <c r="X53" s="367" t="s">
        <v>82</v>
      </c>
      <c r="Y53" s="367"/>
      <c r="Z53" s="367"/>
    </row>
    <row r="54" spans="1:26" s="4" customFormat="1" ht="12" customHeight="1" x14ac:dyDescent="0.15">
      <c r="A54" s="5">
        <v>4</v>
      </c>
      <c r="B54" s="359"/>
      <c r="C54" s="360"/>
      <c r="D54" s="5"/>
      <c r="E54" s="5"/>
      <c r="F54" s="5"/>
      <c r="G54" s="5"/>
      <c r="H54" s="5"/>
      <c r="I54"/>
      <c r="J54" s="5">
        <v>4</v>
      </c>
      <c r="K54" s="359"/>
      <c r="L54" s="360"/>
      <c r="M54" s="5"/>
      <c r="N54" s="5"/>
      <c r="O54" s="5"/>
      <c r="P54" s="5"/>
      <c r="Q54" s="5"/>
      <c r="R54"/>
      <c r="S54" s="5">
        <v>4</v>
      </c>
      <c r="T54" s="359"/>
      <c r="U54" s="360"/>
      <c r="V54" s="5"/>
      <c r="W54" s="5"/>
      <c r="X54" s="5"/>
      <c r="Y54" s="5"/>
      <c r="Z54" s="5"/>
    </row>
    <row r="55" spans="1:26" s="4" customFormat="1" ht="12" customHeight="1" x14ac:dyDescent="0.15">
      <c r="A55" s="5">
        <v>5</v>
      </c>
      <c r="B55" s="359"/>
      <c r="C55" s="360"/>
      <c r="D55" s="5"/>
      <c r="E55" s="5"/>
      <c r="F55" s="5"/>
      <c r="G55" s="5"/>
      <c r="H55" s="5"/>
      <c r="I55"/>
      <c r="J55" s="5">
        <v>5</v>
      </c>
      <c r="K55" s="359"/>
      <c r="L55" s="360"/>
      <c r="M55" s="5"/>
      <c r="N55" s="5"/>
      <c r="O55" s="5"/>
      <c r="P55" s="5"/>
      <c r="Q55" s="5"/>
      <c r="R55"/>
      <c r="S55" s="5">
        <v>5</v>
      </c>
      <c r="T55" s="359"/>
      <c r="U55" s="360"/>
      <c r="V55" s="5"/>
      <c r="W55" s="5"/>
      <c r="X55" s="5"/>
      <c r="Y55" s="5"/>
      <c r="Z55" s="5"/>
    </row>
    <row r="56" spans="1:26" s="4" customFormat="1" ht="12" customHeight="1" x14ac:dyDescent="0.15">
      <c r="A56" s="5">
        <v>6</v>
      </c>
      <c r="B56" s="359"/>
      <c r="C56" s="360"/>
      <c r="D56" s="5"/>
      <c r="E56" s="5"/>
      <c r="F56" s="5"/>
      <c r="G56" s="5"/>
      <c r="H56" s="5"/>
      <c r="I56"/>
      <c r="J56" s="5">
        <v>6</v>
      </c>
      <c r="K56" s="359"/>
      <c r="L56" s="360"/>
      <c r="M56" s="5"/>
      <c r="N56" s="5"/>
      <c r="O56" s="5"/>
      <c r="P56" s="5"/>
      <c r="Q56" s="5"/>
      <c r="R56"/>
      <c r="S56" s="5">
        <v>6</v>
      </c>
      <c r="T56" s="359"/>
      <c r="U56" s="360"/>
      <c r="V56" s="5"/>
      <c r="W56" s="5"/>
      <c r="X56" s="5"/>
      <c r="Y56" s="5"/>
      <c r="Z56" s="5"/>
    </row>
    <row r="57" spans="1:26" s="4" customFormat="1" ht="12" customHeight="1" x14ac:dyDescent="0.15">
      <c r="A57" s="5">
        <v>7</v>
      </c>
      <c r="B57" s="359"/>
      <c r="C57" s="360"/>
      <c r="D57" s="5"/>
      <c r="E57" s="5"/>
      <c r="F57" s="5"/>
      <c r="G57" s="5"/>
      <c r="H57" s="5"/>
      <c r="I57"/>
      <c r="J57" s="5">
        <v>7</v>
      </c>
      <c r="K57" s="359"/>
      <c r="L57" s="360"/>
      <c r="M57" s="5"/>
      <c r="N57" s="5"/>
      <c r="O57" s="5"/>
      <c r="P57" s="5"/>
      <c r="Q57" s="5"/>
      <c r="R57"/>
      <c r="S57" s="5">
        <v>7</v>
      </c>
      <c r="T57" s="359"/>
      <c r="U57" s="360"/>
      <c r="V57" s="5"/>
      <c r="W57" s="5"/>
      <c r="X57" s="5"/>
      <c r="Y57" s="5"/>
      <c r="Z57" s="5"/>
    </row>
    <row r="58" spans="1:26" s="4" customFormat="1" ht="12" customHeight="1" x14ac:dyDescent="0.15">
      <c r="A58" s="5">
        <v>8</v>
      </c>
      <c r="B58" s="359"/>
      <c r="C58" s="360"/>
      <c r="D58" s="5"/>
      <c r="E58" s="5"/>
      <c r="F58" s="5"/>
      <c r="G58" s="5"/>
      <c r="H58" s="5"/>
      <c r="I58"/>
      <c r="J58" s="5">
        <v>8</v>
      </c>
      <c r="K58" s="359"/>
      <c r="L58" s="360"/>
      <c r="M58" s="5"/>
      <c r="N58" s="5"/>
      <c r="O58" s="5"/>
      <c r="P58" s="5"/>
      <c r="Q58" s="5"/>
      <c r="R58"/>
      <c r="S58" s="5">
        <v>8</v>
      </c>
      <c r="T58" s="359"/>
      <c r="U58" s="360"/>
      <c r="V58" s="5"/>
      <c r="W58" s="5"/>
      <c r="X58" s="5"/>
      <c r="Y58" s="5"/>
      <c r="Z58" s="5"/>
    </row>
    <row r="59" spans="1:26" s="4" customFormat="1" ht="12" customHeight="1" x14ac:dyDescent="0.15">
      <c r="A59" s="5">
        <v>9</v>
      </c>
      <c r="B59" s="359"/>
      <c r="C59" s="360"/>
      <c r="D59" s="5"/>
      <c r="E59" s="5"/>
      <c r="F59" s="5"/>
      <c r="G59" s="5"/>
      <c r="H59" s="5"/>
      <c r="I59"/>
      <c r="J59" s="5">
        <v>9</v>
      </c>
      <c r="K59" s="359"/>
      <c r="L59" s="360"/>
      <c r="M59" s="5"/>
      <c r="N59" s="5"/>
      <c r="O59" s="5"/>
      <c r="P59" s="5"/>
      <c r="Q59" s="5"/>
      <c r="R59"/>
      <c r="S59" s="5">
        <v>9</v>
      </c>
      <c r="T59" s="359"/>
      <c r="U59" s="360"/>
      <c r="V59" s="5"/>
      <c r="W59" s="5"/>
      <c r="X59" s="5"/>
      <c r="Y59" s="5"/>
      <c r="Z59" s="5"/>
    </row>
    <row r="60" spans="1:26" s="4" customFormat="1" ht="12" customHeight="1" x14ac:dyDescent="0.15">
      <c r="A60" s="5">
        <v>10</v>
      </c>
      <c r="B60" s="359"/>
      <c r="C60" s="360"/>
      <c r="D60" s="5"/>
      <c r="E60" s="5"/>
      <c r="F60" s="5"/>
      <c r="G60" s="5"/>
      <c r="H60" s="5"/>
      <c r="I60"/>
      <c r="J60" s="5">
        <v>10</v>
      </c>
      <c r="K60" s="359"/>
      <c r="L60" s="360"/>
      <c r="M60" s="5"/>
      <c r="N60" s="5"/>
      <c r="O60" s="5"/>
      <c r="P60" s="5"/>
      <c r="Q60" s="5"/>
      <c r="R60"/>
      <c r="S60" s="5">
        <v>10</v>
      </c>
      <c r="T60" s="359"/>
      <c r="U60" s="360"/>
      <c r="V60" s="5"/>
      <c r="W60" s="5"/>
      <c r="X60" s="5"/>
      <c r="Y60" s="5"/>
      <c r="Z60" s="5"/>
    </row>
    <row r="61" spans="1:26" s="4" customFormat="1" ht="12" customHeight="1" x14ac:dyDescent="0.15">
      <c r="A61" s="5">
        <v>11</v>
      </c>
      <c r="B61" s="359"/>
      <c r="C61" s="360"/>
      <c r="D61" s="5"/>
      <c r="E61" s="5"/>
      <c r="F61" s="5"/>
      <c r="G61" s="5"/>
      <c r="H61" s="5"/>
      <c r="I61"/>
      <c r="J61" s="5">
        <v>11</v>
      </c>
      <c r="K61" s="359"/>
      <c r="L61" s="360"/>
      <c r="M61" s="5"/>
      <c r="N61" s="5"/>
      <c r="O61" s="5"/>
      <c r="P61" s="5"/>
      <c r="Q61" s="5"/>
      <c r="R61"/>
      <c r="S61" s="5">
        <v>11</v>
      </c>
      <c r="T61" s="359"/>
      <c r="U61" s="360"/>
      <c r="V61" s="5"/>
      <c r="W61" s="5"/>
      <c r="X61" s="5"/>
      <c r="Y61" s="5"/>
      <c r="Z61" s="5"/>
    </row>
    <row r="62" spans="1:26" s="4" customFormat="1" ht="12" customHeight="1" x14ac:dyDescent="0.15">
      <c r="A62" s="5">
        <v>12</v>
      </c>
      <c r="B62" s="359"/>
      <c r="C62" s="360"/>
      <c r="D62" s="5"/>
      <c r="E62" s="5"/>
      <c r="F62" s="5"/>
      <c r="G62" s="5"/>
      <c r="H62" s="5"/>
      <c r="I62"/>
      <c r="J62" s="5">
        <v>12</v>
      </c>
      <c r="K62" s="359"/>
      <c r="L62" s="360"/>
      <c r="M62" s="5"/>
      <c r="N62" s="5"/>
      <c r="O62" s="5"/>
      <c r="P62" s="5"/>
      <c r="Q62" s="5"/>
      <c r="R62"/>
      <c r="S62" s="5">
        <v>12</v>
      </c>
      <c r="T62" s="359"/>
      <c r="U62" s="360"/>
      <c r="V62" s="5"/>
      <c r="W62" s="5"/>
      <c r="X62" s="5"/>
      <c r="Y62" s="5"/>
      <c r="Z62" s="5"/>
    </row>
    <row r="63" spans="1:26" s="4" customFormat="1" ht="12" customHeight="1" x14ac:dyDescent="0.15">
      <c r="A63" s="5">
        <v>13</v>
      </c>
      <c r="B63" s="359"/>
      <c r="C63" s="360"/>
      <c r="D63" s="5"/>
      <c r="E63" s="5"/>
      <c r="F63" s="5"/>
      <c r="G63" s="5"/>
      <c r="H63" s="5"/>
      <c r="I63"/>
      <c r="J63" s="5">
        <v>13</v>
      </c>
      <c r="K63" s="359"/>
      <c r="L63" s="360"/>
      <c r="M63" s="5"/>
      <c r="N63" s="5"/>
      <c r="O63" s="5"/>
      <c r="P63" s="5"/>
      <c r="Q63" s="5"/>
      <c r="R63"/>
      <c r="S63" s="5">
        <v>13</v>
      </c>
      <c r="T63" s="359"/>
      <c r="U63" s="360"/>
      <c r="V63" s="5"/>
      <c r="W63" s="5"/>
      <c r="X63" s="5"/>
      <c r="Y63" s="5"/>
      <c r="Z63" s="5"/>
    </row>
    <row r="64" spans="1:26" s="4" customFormat="1" ht="12" customHeight="1" x14ac:dyDescent="0.15">
      <c r="A64" s="5">
        <v>14</v>
      </c>
      <c r="B64" s="359"/>
      <c r="C64" s="360"/>
      <c r="D64" s="5"/>
      <c r="E64" s="5"/>
      <c r="F64" s="5"/>
      <c r="G64" s="5"/>
      <c r="H64" s="5"/>
      <c r="I64"/>
      <c r="J64" s="5">
        <v>14</v>
      </c>
      <c r="K64" s="359"/>
      <c r="L64" s="360"/>
      <c r="M64" s="5"/>
      <c r="N64" s="5"/>
      <c r="O64" s="5"/>
      <c r="P64" s="5"/>
      <c r="Q64" s="5"/>
      <c r="R64"/>
      <c r="S64" s="5">
        <v>14</v>
      </c>
      <c r="T64" s="359"/>
      <c r="U64" s="360"/>
      <c r="V64" s="5"/>
      <c r="W64" s="5"/>
      <c r="X64" s="5"/>
      <c r="Y64" s="5"/>
      <c r="Z64" s="5"/>
    </row>
    <row r="65" spans="1:26" s="4" customFormat="1" ht="12" customHeight="1" x14ac:dyDescent="0.15">
      <c r="A65" s="5">
        <v>15</v>
      </c>
      <c r="B65" s="359"/>
      <c r="C65" s="360"/>
      <c r="D65" s="5"/>
      <c r="E65" s="5"/>
      <c r="F65" s="5"/>
      <c r="G65" s="5"/>
      <c r="H65" s="5"/>
      <c r="I65"/>
      <c r="J65" s="5">
        <v>15</v>
      </c>
      <c r="K65" s="359"/>
      <c r="L65" s="360"/>
      <c r="M65" s="5"/>
      <c r="N65" s="5"/>
      <c r="O65" s="5"/>
      <c r="P65" s="5"/>
      <c r="Q65" s="5"/>
      <c r="R65"/>
      <c r="S65" s="5">
        <v>15</v>
      </c>
      <c r="T65" s="359"/>
      <c r="U65" s="360"/>
      <c r="V65" s="5"/>
      <c r="W65" s="5"/>
      <c r="X65" s="5"/>
      <c r="Y65" s="5"/>
      <c r="Z65" s="5"/>
    </row>
    <row r="66" spans="1:26" s="4" customFormat="1" ht="12" customHeight="1" x14ac:dyDescent="0.15">
      <c r="A66" s="5">
        <v>16</v>
      </c>
      <c r="B66" s="359"/>
      <c r="C66" s="360"/>
      <c r="D66" s="5"/>
      <c r="E66" s="5"/>
      <c r="F66" s="5"/>
      <c r="G66" s="5"/>
      <c r="H66" s="5"/>
      <c r="I66"/>
      <c r="J66" s="5">
        <v>16</v>
      </c>
      <c r="K66" s="359"/>
      <c r="L66" s="360"/>
      <c r="M66" s="5"/>
      <c r="N66" s="5"/>
      <c r="O66" s="5"/>
      <c r="P66" s="5"/>
      <c r="Q66" s="5"/>
      <c r="R66"/>
      <c r="S66" s="5">
        <v>16</v>
      </c>
      <c r="T66" s="359"/>
      <c r="U66" s="360"/>
      <c r="V66" s="5"/>
      <c r="W66" s="5"/>
      <c r="X66" s="5"/>
      <c r="Y66" s="5"/>
      <c r="Z66" s="5"/>
    </row>
    <row r="67" spans="1:26" s="4" customFormat="1" ht="12" customHeight="1" x14ac:dyDescent="0.15">
      <c r="A67" s="5">
        <v>17</v>
      </c>
      <c r="B67" s="359"/>
      <c r="C67" s="360"/>
      <c r="D67" s="5"/>
      <c r="E67" s="5"/>
      <c r="F67" s="5"/>
      <c r="G67" s="5"/>
      <c r="H67" s="5"/>
      <c r="I67"/>
      <c r="J67" s="5">
        <v>17</v>
      </c>
      <c r="K67" s="359"/>
      <c r="L67" s="360"/>
      <c r="M67" s="5"/>
      <c r="N67" s="5"/>
      <c r="O67" s="5"/>
      <c r="P67" s="5"/>
      <c r="Q67" s="5"/>
      <c r="R67"/>
      <c r="S67" s="5">
        <v>17</v>
      </c>
      <c r="T67" s="359"/>
      <c r="U67" s="360"/>
      <c r="V67" s="5"/>
      <c r="W67" s="5"/>
      <c r="X67" s="5"/>
      <c r="Y67" s="5"/>
      <c r="Z67" s="5"/>
    </row>
    <row r="68" spans="1:26" s="4" customFormat="1" ht="12" customHeight="1" x14ac:dyDescent="0.15">
      <c r="A68" s="5">
        <v>18</v>
      </c>
      <c r="B68" s="359"/>
      <c r="C68" s="360"/>
      <c r="D68" s="5"/>
      <c r="E68" s="5"/>
      <c r="F68" s="5"/>
      <c r="G68" s="5"/>
      <c r="H68" s="5"/>
      <c r="I68"/>
      <c r="J68" s="5">
        <v>18</v>
      </c>
      <c r="K68" s="359"/>
      <c r="L68" s="360"/>
      <c r="M68" s="5"/>
      <c r="N68" s="5"/>
      <c r="O68" s="5"/>
      <c r="P68" s="5"/>
      <c r="Q68" s="5"/>
      <c r="R68"/>
      <c r="S68" s="5">
        <v>18</v>
      </c>
      <c r="T68" s="359"/>
      <c r="U68" s="360"/>
      <c r="V68" s="5"/>
      <c r="W68" s="5"/>
      <c r="X68" s="5"/>
      <c r="Y68" s="5"/>
      <c r="Z68" s="5"/>
    </row>
    <row r="69" spans="1:26" s="4" customFormat="1" ht="12" customHeight="1" x14ac:dyDescent="0.15">
      <c r="A69" s="5">
        <v>19</v>
      </c>
      <c r="B69" s="359"/>
      <c r="C69" s="360"/>
      <c r="D69" s="5"/>
      <c r="E69" s="5"/>
      <c r="F69" s="5"/>
      <c r="G69" s="5"/>
      <c r="H69" s="5"/>
      <c r="I69"/>
      <c r="J69" s="5">
        <v>19</v>
      </c>
      <c r="K69" s="359"/>
      <c r="L69" s="360"/>
      <c r="M69" s="5"/>
      <c r="N69" s="5"/>
      <c r="O69" s="5"/>
      <c r="P69" s="5"/>
      <c r="Q69" s="5"/>
      <c r="R69"/>
      <c r="S69" s="5">
        <v>19</v>
      </c>
      <c r="T69" s="359"/>
      <c r="U69" s="360"/>
      <c r="V69" s="5"/>
      <c r="W69" s="5"/>
      <c r="X69" s="5"/>
      <c r="Y69" s="5"/>
      <c r="Z69" s="5"/>
    </row>
    <row r="70" spans="1:26" s="4" customFormat="1" ht="12" customHeight="1" x14ac:dyDescent="0.15">
      <c r="A70" s="5">
        <v>20</v>
      </c>
      <c r="B70" s="359"/>
      <c r="C70" s="360"/>
      <c r="D70" s="5"/>
      <c r="E70" s="5"/>
      <c r="F70" s="5"/>
      <c r="G70" s="5"/>
      <c r="H70" s="5"/>
      <c r="I70"/>
      <c r="J70" s="5">
        <v>20</v>
      </c>
      <c r="K70" s="359"/>
      <c r="L70" s="360"/>
      <c r="M70" s="5"/>
      <c r="N70" s="5"/>
      <c r="O70" s="5"/>
      <c r="P70" s="5"/>
      <c r="Q70" s="5"/>
      <c r="R70"/>
      <c r="S70" s="5">
        <v>20</v>
      </c>
      <c r="T70" s="359"/>
      <c r="U70" s="360"/>
      <c r="V70" s="5"/>
      <c r="W70" s="5"/>
      <c r="X70" s="5"/>
      <c r="Y70" s="5"/>
      <c r="Z70" s="5"/>
    </row>
    <row r="71" spans="1:26" s="4" customFormat="1" ht="12" customHeight="1" x14ac:dyDescent="0.15">
      <c r="A71" s="5">
        <v>21</v>
      </c>
      <c r="B71" s="359"/>
      <c r="C71" s="360"/>
      <c r="D71" s="5"/>
      <c r="E71" s="5"/>
      <c r="F71" s="5"/>
      <c r="G71" s="5"/>
      <c r="H71" s="5"/>
      <c r="I71"/>
      <c r="J71" s="5">
        <v>21</v>
      </c>
      <c r="K71" s="359"/>
      <c r="L71" s="360"/>
      <c r="M71" s="5"/>
      <c r="N71" s="5"/>
      <c r="O71" s="5"/>
      <c r="P71" s="5"/>
      <c r="Q71" s="5"/>
      <c r="R71"/>
      <c r="S71" s="5">
        <v>21</v>
      </c>
      <c r="T71" s="359"/>
      <c r="U71" s="360"/>
      <c r="V71" s="5"/>
      <c r="W71" s="5"/>
      <c r="X71" s="5"/>
      <c r="Y71" s="5"/>
      <c r="Z71" s="5"/>
    </row>
  </sheetData>
  <mergeCells count="243">
    <mergeCell ref="B70:C70"/>
    <mergeCell ref="K70:L70"/>
    <mergeCell ref="T70:U70"/>
    <mergeCell ref="B71:C71"/>
    <mergeCell ref="K71:L71"/>
    <mergeCell ref="T71:U71"/>
    <mergeCell ref="B68:C68"/>
    <mergeCell ref="K68:L68"/>
    <mergeCell ref="T68:U68"/>
    <mergeCell ref="B69:C69"/>
    <mergeCell ref="K69:L69"/>
    <mergeCell ref="T69:U69"/>
    <mergeCell ref="B66:C66"/>
    <mergeCell ref="K66:L66"/>
    <mergeCell ref="T66:U66"/>
    <mergeCell ref="B67:C67"/>
    <mergeCell ref="K67:L67"/>
    <mergeCell ref="T67:U67"/>
    <mergeCell ref="B64:C64"/>
    <mergeCell ref="K64:L64"/>
    <mergeCell ref="T64:U64"/>
    <mergeCell ref="B65:C65"/>
    <mergeCell ref="K65:L65"/>
    <mergeCell ref="T65:U65"/>
    <mergeCell ref="B62:C62"/>
    <mergeCell ref="K62:L62"/>
    <mergeCell ref="T62:U62"/>
    <mergeCell ref="B63:C63"/>
    <mergeCell ref="K63:L63"/>
    <mergeCell ref="T63:U63"/>
    <mergeCell ref="B60:C60"/>
    <mergeCell ref="K60:L60"/>
    <mergeCell ref="T60:U60"/>
    <mergeCell ref="B61:C61"/>
    <mergeCell ref="K61:L61"/>
    <mergeCell ref="T61:U61"/>
    <mergeCell ref="B58:C58"/>
    <mergeCell ref="K58:L58"/>
    <mergeCell ref="T58:U58"/>
    <mergeCell ref="B59:C59"/>
    <mergeCell ref="K59:L59"/>
    <mergeCell ref="T59:U59"/>
    <mergeCell ref="B56:C56"/>
    <mergeCell ref="K56:L56"/>
    <mergeCell ref="T56:U56"/>
    <mergeCell ref="B57:C57"/>
    <mergeCell ref="K57:L57"/>
    <mergeCell ref="T57:U57"/>
    <mergeCell ref="B54:C54"/>
    <mergeCell ref="K54:L54"/>
    <mergeCell ref="T54:U54"/>
    <mergeCell ref="B55:C55"/>
    <mergeCell ref="K55:L55"/>
    <mergeCell ref="T55:U55"/>
    <mergeCell ref="B53:C53"/>
    <mergeCell ref="F53:H53"/>
    <mergeCell ref="K53:L53"/>
    <mergeCell ref="O53:Q53"/>
    <mergeCell ref="T53:U53"/>
    <mergeCell ref="X53:Z53"/>
    <mergeCell ref="A52:B52"/>
    <mergeCell ref="C52:E52"/>
    <mergeCell ref="J52:K52"/>
    <mergeCell ref="L52:N52"/>
    <mergeCell ref="S52:T52"/>
    <mergeCell ref="U52:W52"/>
    <mergeCell ref="A51:B51"/>
    <mergeCell ref="C51:E51"/>
    <mergeCell ref="J51:K51"/>
    <mergeCell ref="L51:N51"/>
    <mergeCell ref="S51:T51"/>
    <mergeCell ref="U51:W51"/>
    <mergeCell ref="A49:E49"/>
    <mergeCell ref="J49:N49"/>
    <mergeCell ref="S49:W49"/>
    <mergeCell ref="A50:B50"/>
    <mergeCell ref="C50:E50"/>
    <mergeCell ref="J50:K50"/>
    <mergeCell ref="L50:N50"/>
    <mergeCell ref="S50:T50"/>
    <mergeCell ref="U50:W50"/>
    <mergeCell ref="B46:C46"/>
    <mergeCell ref="K46:L46"/>
    <mergeCell ref="T46:U46"/>
    <mergeCell ref="B47:C47"/>
    <mergeCell ref="K47:L47"/>
    <mergeCell ref="T47:U47"/>
    <mergeCell ref="B44:C44"/>
    <mergeCell ref="K44:L44"/>
    <mergeCell ref="T44:U44"/>
    <mergeCell ref="B45:C45"/>
    <mergeCell ref="K45:L45"/>
    <mergeCell ref="T45:U45"/>
    <mergeCell ref="B42:C42"/>
    <mergeCell ref="K42:L42"/>
    <mergeCell ref="T42:U42"/>
    <mergeCell ref="B43:C43"/>
    <mergeCell ref="K43:L43"/>
    <mergeCell ref="T43:U43"/>
    <mergeCell ref="B40:C40"/>
    <mergeCell ref="K40:L40"/>
    <mergeCell ref="T40:U40"/>
    <mergeCell ref="B41:C41"/>
    <mergeCell ref="K41:L41"/>
    <mergeCell ref="T41:U41"/>
    <mergeCell ref="B38:C38"/>
    <mergeCell ref="K38:L38"/>
    <mergeCell ref="T38:U38"/>
    <mergeCell ref="B39:C39"/>
    <mergeCell ref="K39:L39"/>
    <mergeCell ref="T39:U39"/>
    <mergeCell ref="B36:C36"/>
    <mergeCell ref="K36:L36"/>
    <mergeCell ref="T36:U36"/>
    <mergeCell ref="B37:C37"/>
    <mergeCell ref="K37:L37"/>
    <mergeCell ref="T37:U37"/>
    <mergeCell ref="B34:C34"/>
    <mergeCell ref="K34:L34"/>
    <mergeCell ref="T34:U34"/>
    <mergeCell ref="B35:C35"/>
    <mergeCell ref="K35:L35"/>
    <mergeCell ref="T35:U35"/>
    <mergeCell ref="B32:C32"/>
    <mergeCell ref="K32:L32"/>
    <mergeCell ref="T32:U32"/>
    <mergeCell ref="B33:C33"/>
    <mergeCell ref="K33:L33"/>
    <mergeCell ref="T33:U33"/>
    <mergeCell ref="B30:C30"/>
    <mergeCell ref="K30:L30"/>
    <mergeCell ref="T30:U30"/>
    <mergeCell ref="B31:C31"/>
    <mergeCell ref="K31:L31"/>
    <mergeCell ref="T31:U31"/>
    <mergeCell ref="B29:C29"/>
    <mergeCell ref="F29:H29"/>
    <mergeCell ref="K29:L29"/>
    <mergeCell ref="O29:Q29"/>
    <mergeCell ref="T29:U29"/>
    <mergeCell ref="X29:Z29"/>
    <mergeCell ref="A28:B28"/>
    <mergeCell ref="C28:E28"/>
    <mergeCell ref="J28:K28"/>
    <mergeCell ref="L28:N28"/>
    <mergeCell ref="S28:T28"/>
    <mergeCell ref="U28:W28"/>
    <mergeCell ref="A27:B27"/>
    <mergeCell ref="C27:E27"/>
    <mergeCell ref="J27:K27"/>
    <mergeCell ref="L27:N27"/>
    <mergeCell ref="S27:T27"/>
    <mergeCell ref="U27:W27"/>
    <mergeCell ref="A25:E25"/>
    <mergeCell ref="J25:N25"/>
    <mergeCell ref="S25:W25"/>
    <mergeCell ref="A26:B26"/>
    <mergeCell ref="C26:E26"/>
    <mergeCell ref="J26:K26"/>
    <mergeCell ref="L26:N26"/>
    <mergeCell ref="S26:T26"/>
    <mergeCell ref="U26:W26"/>
    <mergeCell ref="B22:C22"/>
    <mergeCell ref="K22:L22"/>
    <mergeCell ref="T22:U22"/>
    <mergeCell ref="B23:C23"/>
    <mergeCell ref="K23:L23"/>
    <mergeCell ref="T23:U23"/>
    <mergeCell ref="B20:C20"/>
    <mergeCell ref="K20:L20"/>
    <mergeCell ref="T20:U20"/>
    <mergeCell ref="B21:C21"/>
    <mergeCell ref="K21:L21"/>
    <mergeCell ref="T21:U21"/>
    <mergeCell ref="B18:C18"/>
    <mergeCell ref="K18:L18"/>
    <mergeCell ref="T18:U18"/>
    <mergeCell ref="B19:C19"/>
    <mergeCell ref="K19:L19"/>
    <mergeCell ref="T19:U19"/>
    <mergeCell ref="B16:C16"/>
    <mergeCell ref="K16:L16"/>
    <mergeCell ref="T16:U16"/>
    <mergeCell ref="B17:C17"/>
    <mergeCell ref="K17:L17"/>
    <mergeCell ref="T17:U17"/>
    <mergeCell ref="B14:C14"/>
    <mergeCell ref="K14:L14"/>
    <mergeCell ref="T14:U14"/>
    <mergeCell ref="B15:C15"/>
    <mergeCell ref="K15:L15"/>
    <mergeCell ref="T15:U15"/>
    <mergeCell ref="B12:C12"/>
    <mergeCell ref="K12:L12"/>
    <mergeCell ref="T12:U12"/>
    <mergeCell ref="B13:C13"/>
    <mergeCell ref="K13:L13"/>
    <mergeCell ref="T13:U13"/>
    <mergeCell ref="B10:C10"/>
    <mergeCell ref="K10:L10"/>
    <mergeCell ref="T10:U10"/>
    <mergeCell ref="B11:C11"/>
    <mergeCell ref="K11:L11"/>
    <mergeCell ref="T11:U11"/>
    <mergeCell ref="B8:C8"/>
    <mergeCell ref="K8:L8"/>
    <mergeCell ref="T8:U8"/>
    <mergeCell ref="B9:C9"/>
    <mergeCell ref="K9:L9"/>
    <mergeCell ref="T9:U9"/>
    <mergeCell ref="B6:C6"/>
    <mergeCell ref="K6:L6"/>
    <mergeCell ref="T6:U6"/>
    <mergeCell ref="B7:C7"/>
    <mergeCell ref="K7:L7"/>
    <mergeCell ref="T7:U7"/>
    <mergeCell ref="B5:C5"/>
    <mergeCell ref="F5:H5"/>
    <mergeCell ref="K5:L5"/>
    <mergeCell ref="O5:Q5"/>
    <mergeCell ref="T5:U5"/>
    <mergeCell ref="X5:Z5"/>
    <mergeCell ref="A4:B4"/>
    <mergeCell ref="C4:E4"/>
    <mergeCell ref="J4:K4"/>
    <mergeCell ref="L4:N4"/>
    <mergeCell ref="S4:T4"/>
    <mergeCell ref="U4:W4"/>
    <mergeCell ref="A3:B3"/>
    <mergeCell ref="C3:E3"/>
    <mergeCell ref="J3:K3"/>
    <mergeCell ref="L3:N3"/>
    <mergeCell ref="S3:T3"/>
    <mergeCell ref="U3:W3"/>
    <mergeCell ref="A1:E1"/>
    <mergeCell ref="J1:N1"/>
    <mergeCell ref="S1:W1"/>
    <mergeCell ref="A2:B2"/>
    <mergeCell ref="C2:E2"/>
    <mergeCell ref="J2:K2"/>
    <mergeCell ref="L2:N2"/>
    <mergeCell ref="S2:T2"/>
    <mergeCell ref="U2:W2"/>
  </mergeCells>
  <phoneticPr fontId="2"/>
  <pageMargins left="0.39370078740157483" right="0.39370078740157483" top="0.39370078740157483" bottom="0.39370078740157483" header="0" footer="0"/>
  <pageSetup paperSize="9" scale="6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7</vt:i4>
      </vt:variant>
    </vt:vector>
  </HeadingPairs>
  <TitlesOfParts>
    <vt:vector size="18" baseType="lpstr">
      <vt:lpstr>説明</vt:lpstr>
      <vt:lpstr>情報</vt:lpstr>
      <vt:lpstr>申込書</vt:lpstr>
      <vt:lpstr>追加エントリー用</vt:lpstr>
      <vt:lpstr>TO用メンバー表</vt:lpstr>
      <vt:lpstr>メンバー表</vt:lpstr>
      <vt:lpstr>メンバー表 （番号なし）</vt:lpstr>
      <vt:lpstr>提出用（男子）（番号なし）</vt:lpstr>
      <vt:lpstr>提出用（女子）（番号なし）</vt:lpstr>
      <vt:lpstr>提出用（男子）（番号あり）</vt:lpstr>
      <vt:lpstr>提出用（女子）（番号あり）</vt:lpstr>
      <vt:lpstr>メンバー表!Print_Area</vt:lpstr>
      <vt:lpstr>'メンバー表 （番号なし）'!Print_Area</vt:lpstr>
      <vt:lpstr>情報!Print_Area</vt:lpstr>
      <vt:lpstr>申込書!Print_Area</vt:lpstr>
      <vt:lpstr>追加エントリー用!Print_Area</vt:lpstr>
      <vt:lpstr>'提出用（女子）（番号あり）'!Print_Area</vt:lpstr>
      <vt:lpstr>'提出用（男子）（番号あり）'!Print_Area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</dc:creator>
  <cp:lastModifiedBy>Suguru Arii</cp:lastModifiedBy>
  <cp:lastPrinted>2026-05-27T13:21:54Z</cp:lastPrinted>
  <dcterms:created xsi:type="dcterms:W3CDTF">2007-02-16T06:00:49Z</dcterms:created>
  <dcterms:modified xsi:type="dcterms:W3CDTF">2026-09-26T16:00:32Z</dcterms:modified>
</cp:coreProperties>
</file>